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112" sheetId="6" r:id="rId1"/>
  </sheets>
  <calcPr calcId="145621"/>
</workbook>
</file>

<file path=xl/calcChain.xml><?xml version="1.0" encoding="utf-8"?>
<calcChain xmlns="http://schemas.openxmlformats.org/spreadsheetml/2006/main">
  <c r="BH200" i="6" l="1"/>
  <c r="AT200" i="6"/>
  <c r="AJ200" i="6"/>
  <c r="BG191" i="6"/>
  <c r="AQ191" i="6"/>
  <c r="AZ168" i="6"/>
  <c r="AK168" i="6"/>
  <c r="AZ167" i="6"/>
  <c r="AK167" i="6"/>
  <c r="BO159" i="6"/>
  <c r="AZ159" i="6"/>
  <c r="AK159" i="6"/>
  <c r="BO158" i="6"/>
  <c r="AZ158" i="6"/>
  <c r="AK158" i="6"/>
  <c r="BD99" i="6"/>
  <c r="AJ99" i="6"/>
  <c r="BD98" i="6"/>
  <c r="AJ98" i="6"/>
  <c r="BU90" i="6"/>
  <c r="BB90" i="6"/>
  <c r="AI90" i="6"/>
  <c r="BU89" i="6"/>
  <c r="BB89" i="6"/>
  <c r="AI89" i="6"/>
  <c r="BG79" i="6"/>
  <c r="AM79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<sst xmlns="http://schemas.openxmlformats.org/spreadsheetml/2006/main" count="684" uniqueCount="252">
  <si>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</si>
  <si>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</si>
  <si>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</si>
  <si>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</si>
  <si>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</si>
  <si>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</si>
  <si>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</si>
  <si>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</si>
  <si>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</si>
  <si>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</si>
  <si>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</si>
  <si>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</si>
  <si>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</si>
  <si>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</si>
  <si>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</si>
  <si>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</si>
  <si>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</si>
  <si>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</si>
  <si>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</si>
  <si>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</si>
  <si>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</si>
  <si>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</si>
  <si>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</si>
  <si>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</si>
  <si>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</si>
  <si>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</si>
  <si>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</si>
  <si>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</si>
  <si>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</si>
  <si>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</si>
  <si>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</si>
  <si>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</si>
  <si>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</si>
  <si>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</si>
  <si>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</si>
  <si>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</si>
  <si>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</si>
  <si>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</si>
  <si>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</si>
  <si>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</si>
  <si>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</si>
  <si>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</si>
  <si>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</si>
  <si>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</si>
  <si>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</si>
  <si>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</si>
  <si>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</si>
  <si>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</si>
  <si>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</si>
  <si>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</si>
  <si>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</si>
  <si>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</si>
  <si>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</si>
  <si>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</si>
  <si>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</si>
  <si>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</si>
  <si>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</si>
  <si>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</si>
  <si>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</si>
  <si>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</si>
  <si>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</si>
  <si>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</si>
  <si>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</si>
  <si>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</si>
  <si>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</si>
  <si>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</si>
  <si>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</si>
  <si>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</si>
  <si>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</si>
  <si>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</si>
  <si>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</si>
  <si>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</si>
  <si>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</si>
  <si>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</si>
  <si>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</si>
  <si>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</si>
  <si>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</si>
  <si>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</si>
  <si>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</si>
  <si>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</si>
  <si>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</si>
  <si>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</si>
  <si>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</si>
  <si>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</si>
  <si>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</si>
  <si>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</si>
  <si>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</si>
  <si>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</si>
  <si>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</si>
  <si>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</si>
  <si>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</si>
  <si>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</si>
  <si>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</si>
  <si>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</si>
  <si>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</si>
  <si>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</si>
  <si>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</si>
  <si>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</si>
  <si>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</si>
  <si>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</si>
  <si>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</si>
  <si>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</si>
  <si>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</si>
  <si>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</si>
  <si>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</si>
  <si>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</si>
  <si>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</si>
  <si>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</si>
  <si>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</si>
  <si>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</si>
  <si>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</si>
  <si>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</si>
  <si>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</si>
  <si>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</si>
  <si>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</si>
  <si>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</si>
  <si>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</si>
  <si>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</si>
  <si>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</si>
  <si>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</si>
  <si>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</si>
  <si>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</si>
  <si>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</si>
  <si>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</si>
  <si>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</si>
  <si>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</si>
  <si>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</si>
  <si>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</si>
  <si>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</si>
  <si>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</si>
  <si>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</si>
  <si>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</si>
  <si>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</si>
  <si>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</si>
  <si>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</si>
  <si>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</si>
  <si>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</si>
  <si>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</si>
  <si>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</si>
  <si>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</si>
  <si>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</si>
  <si>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</si>
  <si>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</si>
  <si>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</si>
  <si>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</si>
  <si>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</si>
  <si>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</si>
  <si>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</si>
  <si>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</si>
  <si>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</si>
  <si>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</si>
  <si>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</si>
  <si>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</si>
  <si>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</si>
  <si>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</si>
  <si>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</si>
  <si>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</si>
  <si>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</si>
  <si>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</si>
  <si>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</si>
  <si>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</si>
  <si>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</si>
  <si>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</si>
  <si>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</si>
  <si>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</si>
  <si>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</si>
  <si>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</si>
  <si>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</si>
  <si>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</si>
  <si>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</si>
  <si>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</si>
  <si>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</si>
  <si>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</si>
  <si>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</si>
  <si>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</si>
  <si>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</si>
  <si>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Захист прав та інтересів дітей-сиріт, позбавлених батьківського піклування,надання їм реальної допомоги і підтримки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</si>
  <si>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</si>
  <si>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</si>
  <si>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</si>
  <si>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</si>
  <si>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</si>
  <si>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</si>
  <si>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</si>
  <si>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</si>
  <si>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журнал реєстрації</t>
  </si>
  <si>
    <t>ефективності</t>
  </si>
  <si>
    <t>середні витрати на 1 дитину</t>
  </si>
  <si>
    <t>внутрішній облік</t>
  </si>
  <si>
    <t>якості</t>
  </si>
  <si>
    <t>рівень освоєння коштів на виконання програми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</si>
  <si>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</si>
  <si>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</si>
  <si>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</si>
  <si>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</si>
  <si>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Міська 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</t>
  </si>
  <si>
    <t>рішення сесії міської ради від 08.12.2020 № 1242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</si>
  <si>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</si>
  <si>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Захист прав та інтересів дітей-сиріт, позбавлених батьківського піклування, надання їм реальної допомоги і підтримки</t>
  </si>
  <si>
    <t>- Конституція України;_x000D_
- Бюджетний кодекс України (зі змінами);_x000D_
- Закон України "Про місцеве самоврядування в Україні";_x000D_
- проєкт Закону України "Про Державний бюджет України на 2023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</t>
  </si>
  <si>
    <t>Проводились профілактичні заходи, у тому числі рейди, з метою виявлення дітей, які опинились за межами сім'ї, бродяжать, жебракують, скоюють протиправні дії. Забезпечувати діяльність служби соціальної підтримки сімей, здійснювати виявлення, облік, соціальне інспектування та соціальний супровід сімей, які опинились у складних життєвих обставинах.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</si>
  <si>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</si>
  <si>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</si>
  <si>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</si>
  <si>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</si>
  <si>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</si>
  <si>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</si>
  <si>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</si>
  <si>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</si>
  <si>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</si>
  <si>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</si>
  <si>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</si>
  <si>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</si>
  <si>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</si>
  <si>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</si>
  <si>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</si>
  <si>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</si>
  <si>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</si>
  <si>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</si>
  <si>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</si>
  <si>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</si>
  <si>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</si>
  <si>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</si>
  <si>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</si>
  <si>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</si>
  <si>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</si>
  <si>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</si>
  <si>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</si>
  <si>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</si>
  <si>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</si>
  <si>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</si>
  <si>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</si>
  <si>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</si>
  <si>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</si>
  <si>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</si>
  <si>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</si>
  <si>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</si>
  <si>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</si>
  <si>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</si>
  <si>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</si>
  <si>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</si>
  <si>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</si>
  <si>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</si>
  <si>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</si>
  <si>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</si>
  <si>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(0)(1)(1)(3)(1)(1)(2)</t>
  </si>
  <si>
    <t>(3)(1)(1)(2)</t>
  </si>
  <si>
    <t>(1)(0)(4)(0)</t>
  </si>
  <si>
    <t>Заходи державної політики з питань дітей та їх соціального захисту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</si>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</sst>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8"/>
      <c r="AH5" s="125" t="s">
        <v>202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206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8"/>
      <c r="AH8" s="125" t="s">
        <v>249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206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245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246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247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248</v>
      </c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20"/>
      <c r="BL11" s="127" t="s">
        <v>207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6" t="s">
        <v>233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</row>
    <row r="15" spans="1:79" ht="14.25" customHeight="1" x14ac:dyDescent="0.2">
      <c r="A15" s="66" t="s">
        <v>148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</row>
    <row r="16" spans="1:79" ht="15" customHeight="1" x14ac:dyDescent="0.2">
      <c r="A16" s="67" t="s">
        <v>197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7" t="s">
        <v>198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6" t="s">
        <v>150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</row>
    <row r="22" spans="1:79" ht="120" customHeight="1" x14ac:dyDescent="0.2">
      <c r="A22" s="67" t="s">
        <v>199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6" t="s">
        <v>151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</row>
    <row r="25" spans="1:79" ht="14.25" customHeight="1" x14ac:dyDescent="0.2">
      <c r="A25" s="120" t="s">
        <v>218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1" t="s">
        <v>208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</row>
    <row r="27" spans="1:79" ht="23.1" customHeight="1" x14ac:dyDescent="0.2">
      <c r="A27" s="84" t="s">
        <v>2</v>
      </c>
      <c r="B27" s="85"/>
      <c r="C27" s="85"/>
      <c r="D27" s="86"/>
      <c r="E27" s="84" t="s">
        <v>19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42" t="s">
        <v>209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212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219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7"/>
      <c r="B28" s="88"/>
      <c r="C28" s="88"/>
      <c r="D28" s="89"/>
      <c r="E28" s="8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79" t="s">
        <v>4</v>
      </c>
      <c r="V28" s="80"/>
      <c r="W28" s="80"/>
      <c r="X28" s="80"/>
      <c r="Y28" s="81"/>
      <c r="Z28" s="79" t="s">
        <v>3</v>
      </c>
      <c r="AA28" s="80"/>
      <c r="AB28" s="80"/>
      <c r="AC28" s="80"/>
      <c r="AD28" s="81"/>
      <c r="AE28" s="105" t="s">
        <v>116</v>
      </c>
      <c r="AF28" s="106"/>
      <c r="AG28" s="106"/>
      <c r="AH28" s="107"/>
      <c r="AI28" s="79" t="s">
        <v>5</v>
      </c>
      <c r="AJ28" s="80"/>
      <c r="AK28" s="80"/>
      <c r="AL28" s="80"/>
      <c r="AM28" s="81"/>
      <c r="AN28" s="79" t="s">
        <v>4</v>
      </c>
      <c r="AO28" s="80"/>
      <c r="AP28" s="80"/>
      <c r="AQ28" s="80"/>
      <c r="AR28" s="81"/>
      <c r="AS28" s="79" t="s">
        <v>3</v>
      </c>
      <c r="AT28" s="80"/>
      <c r="AU28" s="80"/>
      <c r="AV28" s="80"/>
      <c r="AW28" s="81"/>
      <c r="AX28" s="105" t="s">
        <v>116</v>
      </c>
      <c r="AY28" s="106"/>
      <c r="AZ28" s="106"/>
      <c r="BA28" s="107"/>
      <c r="BB28" s="79" t="s">
        <v>96</v>
      </c>
      <c r="BC28" s="80"/>
      <c r="BD28" s="80"/>
      <c r="BE28" s="80"/>
      <c r="BF28" s="81"/>
      <c r="BG28" s="79" t="s">
        <v>4</v>
      </c>
      <c r="BH28" s="80"/>
      <c r="BI28" s="80"/>
      <c r="BJ28" s="80"/>
      <c r="BK28" s="81"/>
      <c r="BL28" s="79" t="s">
        <v>3</v>
      </c>
      <c r="BM28" s="80"/>
      <c r="BN28" s="80"/>
      <c r="BO28" s="80"/>
      <c r="BP28" s="81"/>
      <c r="BQ28" s="105" t="s">
        <v>116</v>
      </c>
      <c r="BR28" s="106"/>
      <c r="BS28" s="106"/>
      <c r="BT28" s="107"/>
      <c r="BU28" s="79" t="s">
        <v>97</v>
      </c>
      <c r="BV28" s="80"/>
      <c r="BW28" s="80"/>
      <c r="BX28" s="80"/>
      <c r="BY28" s="81"/>
    </row>
    <row r="29" spans="1:79" ht="15" customHeight="1" x14ac:dyDescent="0.2">
      <c r="A29" s="79">
        <v>1</v>
      </c>
      <c r="B29" s="80"/>
      <c r="C29" s="80"/>
      <c r="D29" s="81"/>
      <c r="E29" s="79">
        <v>2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79">
        <v>3</v>
      </c>
      <c r="V29" s="80"/>
      <c r="W29" s="80"/>
      <c r="X29" s="80"/>
      <c r="Y29" s="81"/>
      <c r="Z29" s="79">
        <v>4</v>
      </c>
      <c r="AA29" s="80"/>
      <c r="AB29" s="80"/>
      <c r="AC29" s="80"/>
      <c r="AD29" s="81"/>
      <c r="AE29" s="79">
        <v>5</v>
      </c>
      <c r="AF29" s="80"/>
      <c r="AG29" s="80"/>
      <c r="AH29" s="81"/>
      <c r="AI29" s="79">
        <v>6</v>
      </c>
      <c r="AJ29" s="80"/>
      <c r="AK29" s="80"/>
      <c r="AL29" s="80"/>
      <c r="AM29" s="81"/>
      <c r="AN29" s="79">
        <v>7</v>
      </c>
      <c r="AO29" s="80"/>
      <c r="AP29" s="80"/>
      <c r="AQ29" s="80"/>
      <c r="AR29" s="81"/>
      <c r="AS29" s="79">
        <v>8</v>
      </c>
      <c r="AT29" s="80"/>
      <c r="AU29" s="80"/>
      <c r="AV29" s="80"/>
      <c r="AW29" s="81"/>
      <c r="AX29" s="79">
        <v>9</v>
      </c>
      <c r="AY29" s="80"/>
      <c r="AZ29" s="80"/>
      <c r="BA29" s="81"/>
      <c r="BB29" s="79">
        <v>10</v>
      </c>
      <c r="BC29" s="80"/>
      <c r="BD29" s="80"/>
      <c r="BE29" s="80"/>
      <c r="BF29" s="81"/>
      <c r="BG29" s="79">
        <v>11</v>
      </c>
      <c r="BH29" s="80"/>
      <c r="BI29" s="80"/>
      <c r="BJ29" s="80"/>
      <c r="BK29" s="81"/>
      <c r="BL29" s="79">
        <v>12</v>
      </c>
      <c r="BM29" s="80"/>
      <c r="BN29" s="80"/>
      <c r="BO29" s="80"/>
      <c r="BP29" s="81"/>
      <c r="BQ29" s="79">
        <v>13</v>
      </c>
      <c r="BR29" s="80"/>
      <c r="BS29" s="80"/>
      <c r="BT29" s="81"/>
      <c r="BU29" s="79">
        <v>14</v>
      </c>
      <c r="BV29" s="80"/>
      <c r="BW29" s="80"/>
      <c r="BX29" s="80"/>
      <c r="BY29" s="81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5" t="s">
        <v>91</v>
      </c>
      <c r="AF30" s="96"/>
      <c r="AG30" s="96"/>
      <c r="AH30" s="97"/>
      <c r="AI30" s="102" t="s">
        <v>170</v>
      </c>
      <c r="AJ30" s="103"/>
      <c r="AK30" s="103"/>
      <c r="AL30" s="103"/>
      <c r="AM30" s="104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2" t="s">
        <v>170</v>
      </c>
      <c r="BC30" s="103"/>
      <c r="BD30" s="103"/>
      <c r="BE30" s="103"/>
      <c r="BF30" s="104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1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101">
        <v>17841</v>
      </c>
      <c r="V31" s="101"/>
      <c r="W31" s="101"/>
      <c r="X31" s="101"/>
      <c r="Y31" s="101"/>
      <c r="Z31" s="101" t="s">
        <v>173</v>
      </c>
      <c r="AA31" s="101"/>
      <c r="AB31" s="101"/>
      <c r="AC31" s="101"/>
      <c r="AD31" s="101"/>
      <c r="AE31" s="52" t="s">
        <v>173</v>
      </c>
      <c r="AF31" s="53"/>
      <c r="AG31" s="53"/>
      <c r="AH31" s="54"/>
      <c r="AI31" s="52">
        <f>IF(ISNUMBER(U31),U31,0)+IF(ISNUMBER(Z31),Z31,0)</f>
        <v>17841</v>
      </c>
      <c r="AJ31" s="53"/>
      <c r="AK31" s="53"/>
      <c r="AL31" s="53"/>
      <c r="AM31" s="54"/>
      <c r="AN31" s="52">
        <v>39000</v>
      </c>
      <c r="AO31" s="53"/>
      <c r="AP31" s="53"/>
      <c r="AQ31" s="53"/>
      <c r="AR31" s="54"/>
      <c r="AS31" s="52" t="s">
        <v>173</v>
      </c>
      <c r="AT31" s="53"/>
      <c r="AU31" s="53"/>
      <c r="AV31" s="53"/>
      <c r="AW31" s="54"/>
      <c r="AX31" s="52" t="s">
        <v>173</v>
      </c>
      <c r="AY31" s="53"/>
      <c r="AZ31" s="53"/>
      <c r="BA31" s="54"/>
      <c r="BB31" s="52">
        <f>IF(ISNUMBER(AN31),AN31,0)+IF(ISNUMBER(AS31),AS31,0)</f>
        <v>39000</v>
      </c>
      <c r="BC31" s="53"/>
      <c r="BD31" s="53"/>
      <c r="BE31" s="53"/>
      <c r="BF31" s="54"/>
      <c r="BG31" s="52">
        <v>39000</v>
      </c>
      <c r="BH31" s="53"/>
      <c r="BI31" s="53"/>
      <c r="BJ31" s="53"/>
      <c r="BK31" s="54"/>
      <c r="BL31" s="52" t="s">
        <v>173</v>
      </c>
      <c r="BM31" s="53"/>
      <c r="BN31" s="53"/>
      <c r="BO31" s="53"/>
      <c r="BP31" s="54"/>
      <c r="BQ31" s="52" t="s">
        <v>173</v>
      </c>
      <c r="BR31" s="53"/>
      <c r="BS31" s="53"/>
      <c r="BT31" s="54"/>
      <c r="BU31" s="52">
        <f>IF(ISNUMBER(BG31),BG31,0)+IF(ISNUMBER(BL31),BL31,0)</f>
        <v>39000</v>
      </c>
      <c r="BV31" s="53"/>
      <c r="BW31" s="53"/>
      <c r="BX31" s="53"/>
      <c r="BY31" s="54"/>
      <c r="CA31" s="25" t="s">
        <v>22</v>
      </c>
    </row>
    <row r="32" spans="1:79" s="6" customFormat="1" ht="12.75" customHeight="1" x14ac:dyDescent="0.2">
      <c r="A32" s="43"/>
      <c r="B32" s="44"/>
      <c r="C32" s="44"/>
      <c r="D32" s="55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17841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17841</v>
      </c>
      <c r="AJ32" s="48"/>
      <c r="AK32" s="48"/>
      <c r="AL32" s="48"/>
      <c r="AM32" s="49"/>
      <c r="AN32" s="47">
        <v>39000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39000</v>
      </c>
      <c r="BC32" s="48"/>
      <c r="BD32" s="48"/>
      <c r="BE32" s="48"/>
      <c r="BF32" s="49"/>
      <c r="BG32" s="47">
        <v>39000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39000</v>
      </c>
      <c r="BV32" s="48"/>
      <c r="BW32" s="48"/>
      <c r="BX32" s="48"/>
      <c r="BY32" s="49"/>
    </row>
    <row r="34" spans="1:79" ht="14.25" customHeight="1" x14ac:dyDescent="0.2">
      <c r="A34" s="120" t="s">
        <v>234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2" t="s">
        <v>208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</row>
    <row r="36" spans="1:79" ht="22.5" customHeight="1" x14ac:dyDescent="0.2">
      <c r="A36" s="84" t="s">
        <v>2</v>
      </c>
      <c r="B36" s="85"/>
      <c r="C36" s="85"/>
      <c r="D36" s="86"/>
      <c r="E36" s="84" t="s">
        <v>19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6"/>
      <c r="X36" s="79" t="s">
        <v>230</v>
      </c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1"/>
      <c r="AR36" s="42" t="s">
        <v>235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7"/>
      <c r="B37" s="88"/>
      <c r="C37" s="88"/>
      <c r="D37" s="89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9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5" t="s">
        <v>116</v>
      </c>
      <c r="AI37" s="106"/>
      <c r="AJ37" s="106"/>
      <c r="AK37" s="106"/>
      <c r="AL37" s="107"/>
      <c r="AM37" s="79" t="s">
        <v>5</v>
      </c>
      <c r="AN37" s="80"/>
      <c r="AO37" s="80"/>
      <c r="AP37" s="80"/>
      <c r="AQ37" s="81"/>
      <c r="AR37" s="79" t="s">
        <v>4</v>
      </c>
      <c r="AS37" s="80"/>
      <c r="AT37" s="80"/>
      <c r="AU37" s="80"/>
      <c r="AV37" s="81"/>
      <c r="AW37" s="79" t="s">
        <v>3</v>
      </c>
      <c r="AX37" s="80"/>
      <c r="AY37" s="80"/>
      <c r="AZ37" s="80"/>
      <c r="BA37" s="81"/>
      <c r="BB37" s="105" t="s">
        <v>116</v>
      </c>
      <c r="BC37" s="106"/>
      <c r="BD37" s="106"/>
      <c r="BE37" s="106"/>
      <c r="BF37" s="107"/>
      <c r="BG37" s="79" t="s">
        <v>96</v>
      </c>
      <c r="BH37" s="80"/>
      <c r="BI37" s="80"/>
      <c r="BJ37" s="80"/>
      <c r="BK37" s="81"/>
    </row>
    <row r="38" spans="1:79" ht="15" customHeight="1" x14ac:dyDescent="0.2">
      <c r="A38" s="79">
        <v>1</v>
      </c>
      <c r="B38" s="80"/>
      <c r="C38" s="80"/>
      <c r="D38" s="81"/>
      <c r="E38" s="79">
        <v>2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1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79">
        <v>7</v>
      </c>
      <c r="AS38" s="80"/>
      <c r="AT38" s="80"/>
      <c r="AU38" s="80"/>
      <c r="AV38" s="81"/>
      <c r="AW38" s="79">
        <v>8</v>
      </c>
      <c r="AX38" s="80"/>
      <c r="AY38" s="80"/>
      <c r="AZ38" s="80"/>
      <c r="BA38" s="81"/>
      <c r="BB38" s="79">
        <v>9</v>
      </c>
      <c r="BC38" s="80"/>
      <c r="BD38" s="80"/>
      <c r="BE38" s="80"/>
      <c r="BF38" s="81"/>
      <c r="BG38" s="79">
        <v>10</v>
      </c>
      <c r="BH38" s="80"/>
      <c r="BI38" s="80"/>
      <c r="BJ38" s="80"/>
      <c r="BK38" s="81"/>
    </row>
    <row r="39" spans="1:79" ht="20.25" hidden="1" customHeight="1" x14ac:dyDescent="0.2">
      <c r="A39" s="95" t="s">
        <v>56</v>
      </c>
      <c r="B39" s="96"/>
      <c r="C39" s="96"/>
      <c r="D39" s="97"/>
      <c r="E39" s="95" t="s">
        <v>57</v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70" t="s">
        <v>60</v>
      </c>
      <c r="Y39" s="70"/>
      <c r="Z39" s="70"/>
      <c r="AA39" s="70"/>
      <c r="AB39" s="70"/>
      <c r="AC39" s="70" t="s">
        <v>61</v>
      </c>
      <c r="AD39" s="70"/>
      <c r="AE39" s="70"/>
      <c r="AF39" s="70"/>
      <c r="AG39" s="70"/>
      <c r="AH39" s="95" t="s">
        <v>94</v>
      </c>
      <c r="AI39" s="96"/>
      <c r="AJ39" s="96"/>
      <c r="AK39" s="96"/>
      <c r="AL39" s="97"/>
      <c r="AM39" s="102" t="s">
        <v>171</v>
      </c>
      <c r="AN39" s="103"/>
      <c r="AO39" s="103"/>
      <c r="AP39" s="103"/>
      <c r="AQ39" s="104"/>
      <c r="AR39" s="95" t="s">
        <v>62</v>
      </c>
      <c r="AS39" s="96"/>
      <c r="AT39" s="96"/>
      <c r="AU39" s="96"/>
      <c r="AV39" s="97"/>
      <c r="AW39" s="95" t="s">
        <v>63</v>
      </c>
      <c r="AX39" s="96"/>
      <c r="AY39" s="96"/>
      <c r="AZ39" s="96"/>
      <c r="BA39" s="97"/>
      <c r="BB39" s="95" t="s">
        <v>95</v>
      </c>
      <c r="BC39" s="96"/>
      <c r="BD39" s="96"/>
      <c r="BE39" s="96"/>
      <c r="BF39" s="97"/>
      <c r="BG39" s="102" t="s">
        <v>171</v>
      </c>
      <c r="BH39" s="103"/>
      <c r="BI39" s="103"/>
      <c r="BJ39" s="103"/>
      <c r="BK39" s="104"/>
      <c r="CA39" t="s">
        <v>23</v>
      </c>
    </row>
    <row r="40" spans="1:79" s="25" customFormat="1" ht="12.75" customHeight="1" x14ac:dyDescent="0.2">
      <c r="A40" s="34"/>
      <c r="B40" s="35"/>
      <c r="C40" s="35"/>
      <c r="D40" s="51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2">
        <v>0</v>
      </c>
      <c r="Y40" s="53"/>
      <c r="Z40" s="53"/>
      <c r="AA40" s="53"/>
      <c r="AB40" s="54"/>
      <c r="AC40" s="52" t="s">
        <v>173</v>
      </c>
      <c r="AD40" s="53"/>
      <c r="AE40" s="53"/>
      <c r="AF40" s="53"/>
      <c r="AG40" s="54"/>
      <c r="AH40" s="52" t="s">
        <v>173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 t="s">
        <v>173</v>
      </c>
      <c r="AX40" s="53"/>
      <c r="AY40" s="53"/>
      <c r="AZ40" s="53"/>
      <c r="BA40" s="54"/>
      <c r="BB40" s="52" t="s">
        <v>173</v>
      </c>
      <c r="BC40" s="53"/>
      <c r="BD40" s="53"/>
      <c r="BE40" s="53"/>
      <c r="BF40" s="54"/>
      <c r="BG40" s="101">
        <f>IF(ISNUMBER(AR40),AR40,0)+IF(ISNUMBER(AW40),AW40,0)</f>
        <v>0</v>
      </c>
      <c r="BH40" s="101"/>
      <c r="BI40" s="101"/>
      <c r="BJ40" s="101"/>
      <c r="BK40" s="101"/>
      <c r="CA40" s="25" t="s">
        <v>24</v>
      </c>
    </row>
    <row r="41" spans="1:79" s="6" customFormat="1" ht="12.75" customHeight="1" x14ac:dyDescent="0.2">
      <c r="A41" s="43"/>
      <c r="B41" s="44"/>
      <c r="C41" s="44"/>
      <c r="D41" s="55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6" t="s">
        <v>117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9"/>
    </row>
    <row r="45" spans="1:79" ht="14.25" customHeight="1" x14ac:dyDescent="0.2">
      <c r="A45" s="66" t="s">
        <v>220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</row>
    <row r="46" spans="1:79" ht="15" customHeight="1" x14ac:dyDescent="0.2">
      <c r="A46" s="71" t="s">
        <v>208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</row>
    <row r="47" spans="1:79" ht="23.1" customHeight="1" x14ac:dyDescent="0.2">
      <c r="A47" s="111" t="s">
        <v>118</v>
      </c>
      <c r="B47" s="112"/>
      <c r="C47" s="112"/>
      <c r="D47" s="113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79" t="s">
        <v>209</v>
      </c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1"/>
      <c r="AN47" s="79" t="s">
        <v>212</v>
      </c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1"/>
      <c r="BG47" s="79" t="s">
        <v>219</v>
      </c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1"/>
    </row>
    <row r="48" spans="1:79" ht="48.75" customHeight="1" x14ac:dyDescent="0.2">
      <c r="A48" s="114"/>
      <c r="B48" s="115"/>
      <c r="C48" s="115"/>
      <c r="D48" s="11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79" t="s">
        <v>4</v>
      </c>
      <c r="V48" s="80"/>
      <c r="W48" s="80"/>
      <c r="X48" s="80"/>
      <c r="Y48" s="81"/>
      <c r="Z48" s="79" t="s">
        <v>3</v>
      </c>
      <c r="AA48" s="80"/>
      <c r="AB48" s="80"/>
      <c r="AC48" s="80"/>
      <c r="AD48" s="81"/>
      <c r="AE48" s="105" t="s">
        <v>116</v>
      </c>
      <c r="AF48" s="106"/>
      <c r="AG48" s="106"/>
      <c r="AH48" s="107"/>
      <c r="AI48" s="79" t="s">
        <v>5</v>
      </c>
      <c r="AJ48" s="80"/>
      <c r="AK48" s="80"/>
      <c r="AL48" s="80"/>
      <c r="AM48" s="81"/>
      <c r="AN48" s="79" t="s">
        <v>4</v>
      </c>
      <c r="AO48" s="80"/>
      <c r="AP48" s="80"/>
      <c r="AQ48" s="80"/>
      <c r="AR48" s="81"/>
      <c r="AS48" s="79" t="s">
        <v>3</v>
      </c>
      <c r="AT48" s="80"/>
      <c r="AU48" s="80"/>
      <c r="AV48" s="80"/>
      <c r="AW48" s="81"/>
      <c r="AX48" s="105" t="s">
        <v>116</v>
      </c>
      <c r="AY48" s="106"/>
      <c r="AZ48" s="106"/>
      <c r="BA48" s="107"/>
      <c r="BB48" s="79" t="s">
        <v>96</v>
      </c>
      <c r="BC48" s="80"/>
      <c r="BD48" s="80"/>
      <c r="BE48" s="80"/>
      <c r="BF48" s="81"/>
      <c r="BG48" s="79" t="s">
        <v>4</v>
      </c>
      <c r="BH48" s="80"/>
      <c r="BI48" s="80"/>
      <c r="BJ48" s="80"/>
      <c r="BK48" s="81"/>
      <c r="BL48" s="79" t="s">
        <v>3</v>
      </c>
      <c r="BM48" s="80"/>
      <c r="BN48" s="80"/>
      <c r="BO48" s="80"/>
      <c r="BP48" s="81"/>
      <c r="BQ48" s="105" t="s">
        <v>116</v>
      </c>
      <c r="BR48" s="106"/>
      <c r="BS48" s="106"/>
      <c r="BT48" s="107"/>
      <c r="BU48" s="79" t="s">
        <v>97</v>
      </c>
      <c r="BV48" s="80"/>
      <c r="BW48" s="80"/>
      <c r="BX48" s="80"/>
      <c r="BY48" s="81"/>
    </row>
    <row r="49" spans="1:79" ht="15" customHeight="1" x14ac:dyDescent="0.2">
      <c r="A49" s="79">
        <v>1</v>
      </c>
      <c r="B49" s="80"/>
      <c r="C49" s="80"/>
      <c r="D49" s="81"/>
      <c r="E49" s="79">
        <v>2</v>
      </c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1"/>
      <c r="U49" s="79">
        <v>3</v>
      </c>
      <c r="V49" s="80"/>
      <c r="W49" s="80"/>
      <c r="X49" s="80"/>
      <c r="Y49" s="81"/>
      <c r="Z49" s="79">
        <v>4</v>
      </c>
      <c r="AA49" s="80"/>
      <c r="AB49" s="80"/>
      <c r="AC49" s="80"/>
      <c r="AD49" s="81"/>
      <c r="AE49" s="79">
        <v>5</v>
      </c>
      <c r="AF49" s="80"/>
      <c r="AG49" s="80"/>
      <c r="AH49" s="81"/>
      <c r="AI49" s="79">
        <v>6</v>
      </c>
      <c r="AJ49" s="80"/>
      <c r="AK49" s="80"/>
      <c r="AL49" s="80"/>
      <c r="AM49" s="81"/>
      <c r="AN49" s="79">
        <v>7</v>
      </c>
      <c r="AO49" s="80"/>
      <c r="AP49" s="80"/>
      <c r="AQ49" s="80"/>
      <c r="AR49" s="81"/>
      <c r="AS49" s="79">
        <v>8</v>
      </c>
      <c r="AT49" s="80"/>
      <c r="AU49" s="80"/>
      <c r="AV49" s="80"/>
      <c r="AW49" s="81"/>
      <c r="AX49" s="79">
        <v>9</v>
      </c>
      <c r="AY49" s="80"/>
      <c r="AZ49" s="80"/>
      <c r="BA49" s="81"/>
      <c r="BB49" s="79">
        <v>10</v>
      </c>
      <c r="BC49" s="80"/>
      <c r="BD49" s="80"/>
      <c r="BE49" s="80"/>
      <c r="BF49" s="81"/>
      <c r="BG49" s="79">
        <v>11</v>
      </c>
      <c r="BH49" s="80"/>
      <c r="BI49" s="80"/>
      <c r="BJ49" s="80"/>
      <c r="BK49" s="81"/>
      <c r="BL49" s="79">
        <v>12</v>
      </c>
      <c r="BM49" s="80"/>
      <c r="BN49" s="80"/>
      <c r="BO49" s="80"/>
      <c r="BP49" s="81"/>
      <c r="BQ49" s="79">
        <v>13</v>
      </c>
      <c r="BR49" s="80"/>
      <c r="BS49" s="80"/>
      <c r="BT49" s="81"/>
      <c r="BU49" s="79">
        <v>14</v>
      </c>
      <c r="BV49" s="80"/>
      <c r="BW49" s="80"/>
      <c r="BX49" s="80"/>
      <c r="BY49" s="81"/>
    </row>
    <row r="50" spans="1:79" s="1" customFormat="1" ht="12.75" hidden="1" customHeight="1" x14ac:dyDescent="0.2">
      <c r="A50" s="95" t="s">
        <v>64</v>
      </c>
      <c r="B50" s="96"/>
      <c r="C50" s="96"/>
      <c r="D50" s="97"/>
      <c r="E50" s="95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5" t="s">
        <v>65</v>
      </c>
      <c r="V50" s="96"/>
      <c r="W50" s="96"/>
      <c r="X50" s="96"/>
      <c r="Y50" s="97"/>
      <c r="Z50" s="95" t="s">
        <v>66</v>
      </c>
      <c r="AA50" s="96"/>
      <c r="AB50" s="96"/>
      <c r="AC50" s="96"/>
      <c r="AD50" s="97"/>
      <c r="AE50" s="95" t="s">
        <v>91</v>
      </c>
      <c r="AF50" s="96"/>
      <c r="AG50" s="96"/>
      <c r="AH50" s="97"/>
      <c r="AI50" s="102" t="s">
        <v>170</v>
      </c>
      <c r="AJ50" s="103"/>
      <c r="AK50" s="103"/>
      <c r="AL50" s="103"/>
      <c r="AM50" s="104"/>
      <c r="AN50" s="95" t="s">
        <v>67</v>
      </c>
      <c r="AO50" s="96"/>
      <c r="AP50" s="96"/>
      <c r="AQ50" s="96"/>
      <c r="AR50" s="97"/>
      <c r="AS50" s="95" t="s">
        <v>68</v>
      </c>
      <c r="AT50" s="96"/>
      <c r="AU50" s="96"/>
      <c r="AV50" s="96"/>
      <c r="AW50" s="97"/>
      <c r="AX50" s="95" t="s">
        <v>92</v>
      </c>
      <c r="AY50" s="96"/>
      <c r="AZ50" s="96"/>
      <c r="BA50" s="97"/>
      <c r="BB50" s="102" t="s">
        <v>170</v>
      </c>
      <c r="BC50" s="103"/>
      <c r="BD50" s="103"/>
      <c r="BE50" s="103"/>
      <c r="BF50" s="104"/>
      <c r="BG50" s="95" t="s">
        <v>58</v>
      </c>
      <c r="BH50" s="96"/>
      <c r="BI50" s="96"/>
      <c r="BJ50" s="96"/>
      <c r="BK50" s="97"/>
      <c r="BL50" s="95" t="s">
        <v>59</v>
      </c>
      <c r="BM50" s="96"/>
      <c r="BN50" s="96"/>
      <c r="BO50" s="96"/>
      <c r="BP50" s="97"/>
      <c r="BQ50" s="95" t="s">
        <v>93</v>
      </c>
      <c r="BR50" s="96"/>
      <c r="BS50" s="96"/>
      <c r="BT50" s="97"/>
      <c r="BU50" s="102" t="s">
        <v>170</v>
      </c>
      <c r="BV50" s="103"/>
      <c r="BW50" s="103"/>
      <c r="BX50" s="103"/>
      <c r="BY50" s="104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51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2">
        <v>13341</v>
      </c>
      <c r="V51" s="53"/>
      <c r="W51" s="53"/>
      <c r="X51" s="53"/>
      <c r="Y51" s="54"/>
      <c r="Z51" s="52">
        <v>0</v>
      </c>
      <c r="AA51" s="53"/>
      <c r="AB51" s="53"/>
      <c r="AC51" s="53"/>
      <c r="AD51" s="54"/>
      <c r="AE51" s="52">
        <v>0</v>
      </c>
      <c r="AF51" s="53"/>
      <c r="AG51" s="53"/>
      <c r="AH51" s="54"/>
      <c r="AI51" s="52">
        <f>IF(ISNUMBER(U51),U51,0)+IF(ISNUMBER(Z51),Z51,0)</f>
        <v>13341</v>
      </c>
      <c r="AJ51" s="53"/>
      <c r="AK51" s="53"/>
      <c r="AL51" s="53"/>
      <c r="AM51" s="54"/>
      <c r="AN51" s="52">
        <v>30000</v>
      </c>
      <c r="AO51" s="53"/>
      <c r="AP51" s="53"/>
      <c r="AQ51" s="53"/>
      <c r="AR51" s="54"/>
      <c r="AS51" s="52">
        <v>0</v>
      </c>
      <c r="AT51" s="53"/>
      <c r="AU51" s="53"/>
      <c r="AV51" s="53"/>
      <c r="AW51" s="54"/>
      <c r="AX51" s="52">
        <v>0</v>
      </c>
      <c r="AY51" s="53"/>
      <c r="AZ51" s="53"/>
      <c r="BA51" s="54"/>
      <c r="BB51" s="52">
        <f>IF(ISNUMBER(AN51),AN51,0)+IF(ISNUMBER(AS51),AS51,0)</f>
        <v>30000</v>
      </c>
      <c r="BC51" s="53"/>
      <c r="BD51" s="53"/>
      <c r="BE51" s="53"/>
      <c r="BF51" s="54"/>
      <c r="BG51" s="52">
        <v>30000</v>
      </c>
      <c r="BH51" s="53"/>
      <c r="BI51" s="53"/>
      <c r="BJ51" s="53"/>
      <c r="BK51" s="54"/>
      <c r="BL51" s="52">
        <v>0</v>
      </c>
      <c r="BM51" s="53"/>
      <c r="BN51" s="53"/>
      <c r="BO51" s="53"/>
      <c r="BP51" s="54"/>
      <c r="BQ51" s="52">
        <v>0</v>
      </c>
      <c r="BR51" s="53"/>
      <c r="BS51" s="53"/>
      <c r="BT51" s="54"/>
      <c r="BU51" s="52">
        <f>IF(ISNUMBER(BG51),BG51,0)+IF(ISNUMBER(BL51),BL51,0)</f>
        <v>30000</v>
      </c>
      <c r="BV51" s="53"/>
      <c r="BW51" s="53"/>
      <c r="BX51" s="53"/>
      <c r="BY51" s="54"/>
      <c r="CA51" s="25" t="s">
        <v>26</v>
      </c>
    </row>
    <row r="52" spans="1:79" s="25" customFormat="1" ht="12.75" customHeight="1" x14ac:dyDescent="0.2">
      <c r="A52" s="34">
        <v>2240</v>
      </c>
      <c r="B52" s="35"/>
      <c r="C52" s="35"/>
      <c r="D52" s="51"/>
      <c r="E52" s="36" t="s">
        <v>175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52">
        <v>4500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>IF(ISNUMBER(U52),U52,0)+IF(ISNUMBER(Z52),Z52,0)</f>
        <v>4500</v>
      </c>
      <c r="AJ52" s="53"/>
      <c r="AK52" s="53"/>
      <c r="AL52" s="53"/>
      <c r="AM52" s="54"/>
      <c r="AN52" s="52">
        <v>9000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>IF(ISNUMBER(AN52),AN52,0)+IF(ISNUMBER(AS52),AS52,0)</f>
        <v>9000</v>
      </c>
      <c r="BC52" s="53"/>
      <c r="BD52" s="53"/>
      <c r="BE52" s="53"/>
      <c r="BF52" s="54"/>
      <c r="BG52" s="52">
        <v>9000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>IF(ISNUMBER(BG52),BG52,0)+IF(ISNUMBER(BL52),BL52,0)</f>
        <v>9000</v>
      </c>
      <c r="BV52" s="53"/>
      <c r="BW52" s="53"/>
      <c r="BX52" s="53"/>
      <c r="BY52" s="54"/>
    </row>
    <row r="53" spans="1:79" s="6" customFormat="1" ht="12.75" customHeight="1" x14ac:dyDescent="0.2">
      <c r="A53" s="43"/>
      <c r="B53" s="44"/>
      <c r="C53" s="44"/>
      <c r="D53" s="55"/>
      <c r="E53" s="29" t="s">
        <v>147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1"/>
      <c r="U53" s="47">
        <v>17841</v>
      </c>
      <c r="V53" s="48"/>
      <c r="W53" s="48"/>
      <c r="X53" s="48"/>
      <c r="Y53" s="49"/>
      <c r="Z53" s="47">
        <v>0</v>
      </c>
      <c r="AA53" s="48"/>
      <c r="AB53" s="48"/>
      <c r="AC53" s="48"/>
      <c r="AD53" s="49"/>
      <c r="AE53" s="47">
        <v>0</v>
      </c>
      <c r="AF53" s="48"/>
      <c r="AG53" s="48"/>
      <c r="AH53" s="49"/>
      <c r="AI53" s="47">
        <f>IF(ISNUMBER(U53),U53,0)+IF(ISNUMBER(Z53),Z53,0)</f>
        <v>17841</v>
      </c>
      <c r="AJ53" s="48"/>
      <c r="AK53" s="48"/>
      <c r="AL53" s="48"/>
      <c r="AM53" s="49"/>
      <c r="AN53" s="47">
        <v>39000</v>
      </c>
      <c r="AO53" s="48"/>
      <c r="AP53" s="48"/>
      <c r="AQ53" s="48"/>
      <c r="AR53" s="49"/>
      <c r="AS53" s="47">
        <v>0</v>
      </c>
      <c r="AT53" s="48"/>
      <c r="AU53" s="48"/>
      <c r="AV53" s="48"/>
      <c r="AW53" s="49"/>
      <c r="AX53" s="47">
        <v>0</v>
      </c>
      <c r="AY53" s="48"/>
      <c r="AZ53" s="48"/>
      <c r="BA53" s="49"/>
      <c r="BB53" s="47">
        <f>IF(ISNUMBER(AN53),AN53,0)+IF(ISNUMBER(AS53),AS53,0)</f>
        <v>39000</v>
      </c>
      <c r="BC53" s="48"/>
      <c r="BD53" s="48"/>
      <c r="BE53" s="48"/>
      <c r="BF53" s="49"/>
      <c r="BG53" s="47">
        <v>39000</v>
      </c>
      <c r="BH53" s="48"/>
      <c r="BI53" s="48"/>
      <c r="BJ53" s="48"/>
      <c r="BK53" s="49"/>
      <c r="BL53" s="47">
        <v>0</v>
      </c>
      <c r="BM53" s="48"/>
      <c r="BN53" s="48"/>
      <c r="BO53" s="48"/>
      <c r="BP53" s="49"/>
      <c r="BQ53" s="47">
        <v>0</v>
      </c>
      <c r="BR53" s="48"/>
      <c r="BS53" s="48"/>
      <c r="BT53" s="49"/>
      <c r="BU53" s="47">
        <f>IF(ISNUMBER(BG53),BG53,0)+IF(ISNUMBER(BL53),BL53,0)</f>
        <v>39000</v>
      </c>
      <c r="BV53" s="48"/>
      <c r="BW53" s="48"/>
      <c r="BX53" s="48"/>
      <c r="BY53" s="49"/>
    </row>
    <row r="55" spans="1:79" ht="14.25" customHeight="1" x14ac:dyDescent="0.2">
      <c r="A55" s="66" t="s">
        <v>221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</row>
    <row r="56" spans="1:79" ht="15" customHeight="1" x14ac:dyDescent="0.2">
      <c r="A56" s="82" t="s">
        <v>208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</row>
    <row r="57" spans="1:79" ht="23.1" customHeight="1" x14ac:dyDescent="0.2">
      <c r="A57" s="111" t="s">
        <v>119</v>
      </c>
      <c r="B57" s="112"/>
      <c r="C57" s="112"/>
      <c r="D57" s="112"/>
      <c r="E57" s="113"/>
      <c r="F57" s="42" t="s">
        <v>19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79" t="s">
        <v>209</v>
      </c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1"/>
      <c r="AN57" s="79" t="s">
        <v>212</v>
      </c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1"/>
      <c r="BG57" s="79" t="s">
        <v>219</v>
      </c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1"/>
    </row>
    <row r="58" spans="1:79" ht="51.75" customHeight="1" x14ac:dyDescent="0.2">
      <c r="A58" s="114"/>
      <c r="B58" s="115"/>
      <c r="C58" s="115"/>
      <c r="D58" s="115"/>
      <c r="E58" s="116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79" t="s">
        <v>4</v>
      </c>
      <c r="V58" s="80"/>
      <c r="W58" s="80"/>
      <c r="X58" s="80"/>
      <c r="Y58" s="81"/>
      <c r="Z58" s="79" t="s">
        <v>3</v>
      </c>
      <c r="AA58" s="80"/>
      <c r="AB58" s="80"/>
      <c r="AC58" s="80"/>
      <c r="AD58" s="81"/>
      <c r="AE58" s="105" t="s">
        <v>116</v>
      </c>
      <c r="AF58" s="106"/>
      <c r="AG58" s="106"/>
      <c r="AH58" s="107"/>
      <c r="AI58" s="79" t="s">
        <v>5</v>
      </c>
      <c r="AJ58" s="80"/>
      <c r="AK58" s="80"/>
      <c r="AL58" s="80"/>
      <c r="AM58" s="81"/>
      <c r="AN58" s="79" t="s">
        <v>4</v>
      </c>
      <c r="AO58" s="80"/>
      <c r="AP58" s="80"/>
      <c r="AQ58" s="80"/>
      <c r="AR58" s="81"/>
      <c r="AS58" s="79" t="s">
        <v>3</v>
      </c>
      <c r="AT58" s="80"/>
      <c r="AU58" s="80"/>
      <c r="AV58" s="80"/>
      <c r="AW58" s="81"/>
      <c r="AX58" s="105" t="s">
        <v>116</v>
      </c>
      <c r="AY58" s="106"/>
      <c r="AZ58" s="106"/>
      <c r="BA58" s="107"/>
      <c r="BB58" s="79" t="s">
        <v>96</v>
      </c>
      <c r="BC58" s="80"/>
      <c r="BD58" s="80"/>
      <c r="BE58" s="80"/>
      <c r="BF58" s="81"/>
      <c r="BG58" s="79" t="s">
        <v>4</v>
      </c>
      <c r="BH58" s="80"/>
      <c r="BI58" s="80"/>
      <c r="BJ58" s="80"/>
      <c r="BK58" s="81"/>
      <c r="BL58" s="79" t="s">
        <v>3</v>
      </c>
      <c r="BM58" s="80"/>
      <c r="BN58" s="80"/>
      <c r="BO58" s="80"/>
      <c r="BP58" s="81"/>
      <c r="BQ58" s="105" t="s">
        <v>116</v>
      </c>
      <c r="BR58" s="106"/>
      <c r="BS58" s="106"/>
      <c r="BT58" s="107"/>
      <c r="BU58" s="42" t="s">
        <v>97</v>
      </c>
      <c r="BV58" s="42"/>
      <c r="BW58" s="42"/>
      <c r="BX58" s="42"/>
      <c r="BY58" s="42"/>
    </row>
    <row r="59" spans="1:79" ht="15" customHeight="1" x14ac:dyDescent="0.2">
      <c r="A59" s="79">
        <v>1</v>
      </c>
      <c r="B59" s="80"/>
      <c r="C59" s="80"/>
      <c r="D59" s="80"/>
      <c r="E59" s="81"/>
      <c r="F59" s="79">
        <v>2</v>
      </c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1"/>
      <c r="U59" s="79">
        <v>3</v>
      </c>
      <c r="V59" s="80"/>
      <c r="W59" s="80"/>
      <c r="X59" s="80"/>
      <c r="Y59" s="81"/>
      <c r="Z59" s="79">
        <v>4</v>
      </c>
      <c r="AA59" s="80"/>
      <c r="AB59" s="80"/>
      <c r="AC59" s="80"/>
      <c r="AD59" s="81"/>
      <c r="AE59" s="79">
        <v>5</v>
      </c>
      <c r="AF59" s="80"/>
      <c r="AG59" s="80"/>
      <c r="AH59" s="81"/>
      <c r="AI59" s="79">
        <v>6</v>
      </c>
      <c r="AJ59" s="80"/>
      <c r="AK59" s="80"/>
      <c r="AL59" s="80"/>
      <c r="AM59" s="81"/>
      <c r="AN59" s="79">
        <v>7</v>
      </c>
      <c r="AO59" s="80"/>
      <c r="AP59" s="80"/>
      <c r="AQ59" s="80"/>
      <c r="AR59" s="81"/>
      <c r="AS59" s="79">
        <v>8</v>
      </c>
      <c r="AT59" s="80"/>
      <c r="AU59" s="80"/>
      <c r="AV59" s="80"/>
      <c r="AW59" s="81"/>
      <c r="AX59" s="79">
        <v>9</v>
      </c>
      <c r="AY59" s="80"/>
      <c r="AZ59" s="80"/>
      <c r="BA59" s="81"/>
      <c r="BB59" s="79">
        <v>10</v>
      </c>
      <c r="BC59" s="80"/>
      <c r="BD59" s="80"/>
      <c r="BE59" s="80"/>
      <c r="BF59" s="81"/>
      <c r="BG59" s="79">
        <v>11</v>
      </c>
      <c r="BH59" s="80"/>
      <c r="BI59" s="80"/>
      <c r="BJ59" s="80"/>
      <c r="BK59" s="81"/>
      <c r="BL59" s="79">
        <v>12</v>
      </c>
      <c r="BM59" s="80"/>
      <c r="BN59" s="80"/>
      <c r="BO59" s="80"/>
      <c r="BP59" s="81"/>
      <c r="BQ59" s="79">
        <v>13</v>
      </c>
      <c r="BR59" s="80"/>
      <c r="BS59" s="80"/>
      <c r="BT59" s="81"/>
      <c r="BU59" s="42">
        <v>14</v>
      </c>
      <c r="BV59" s="42"/>
      <c r="BW59" s="42"/>
      <c r="BX59" s="42"/>
      <c r="BY59" s="42"/>
    </row>
    <row r="60" spans="1:79" s="1" customFormat="1" ht="13.5" hidden="1" customHeight="1" x14ac:dyDescent="0.2">
      <c r="A60" s="95" t="s">
        <v>64</v>
      </c>
      <c r="B60" s="96"/>
      <c r="C60" s="96"/>
      <c r="D60" s="96"/>
      <c r="E60" s="97"/>
      <c r="F60" s="95" t="s">
        <v>57</v>
      </c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95" t="s">
        <v>65</v>
      </c>
      <c r="V60" s="96"/>
      <c r="W60" s="96"/>
      <c r="X60" s="96"/>
      <c r="Y60" s="97"/>
      <c r="Z60" s="95" t="s">
        <v>66</v>
      </c>
      <c r="AA60" s="96"/>
      <c r="AB60" s="96"/>
      <c r="AC60" s="96"/>
      <c r="AD60" s="97"/>
      <c r="AE60" s="95" t="s">
        <v>91</v>
      </c>
      <c r="AF60" s="96"/>
      <c r="AG60" s="96"/>
      <c r="AH60" s="97"/>
      <c r="AI60" s="102" t="s">
        <v>170</v>
      </c>
      <c r="AJ60" s="103"/>
      <c r="AK60" s="103"/>
      <c r="AL60" s="103"/>
      <c r="AM60" s="104"/>
      <c r="AN60" s="95" t="s">
        <v>67</v>
      </c>
      <c r="AO60" s="96"/>
      <c r="AP60" s="96"/>
      <c r="AQ60" s="96"/>
      <c r="AR60" s="97"/>
      <c r="AS60" s="95" t="s">
        <v>68</v>
      </c>
      <c r="AT60" s="96"/>
      <c r="AU60" s="96"/>
      <c r="AV60" s="96"/>
      <c r="AW60" s="97"/>
      <c r="AX60" s="95" t="s">
        <v>92</v>
      </c>
      <c r="AY60" s="96"/>
      <c r="AZ60" s="96"/>
      <c r="BA60" s="97"/>
      <c r="BB60" s="102" t="s">
        <v>170</v>
      </c>
      <c r="BC60" s="103"/>
      <c r="BD60" s="103"/>
      <c r="BE60" s="103"/>
      <c r="BF60" s="104"/>
      <c r="BG60" s="95" t="s">
        <v>58</v>
      </c>
      <c r="BH60" s="96"/>
      <c r="BI60" s="96"/>
      <c r="BJ60" s="96"/>
      <c r="BK60" s="97"/>
      <c r="BL60" s="95" t="s">
        <v>59</v>
      </c>
      <c r="BM60" s="96"/>
      <c r="BN60" s="96"/>
      <c r="BO60" s="96"/>
      <c r="BP60" s="97"/>
      <c r="BQ60" s="95" t="s">
        <v>93</v>
      </c>
      <c r="BR60" s="96"/>
      <c r="BS60" s="96"/>
      <c r="BT60" s="97"/>
      <c r="BU60" s="90" t="s">
        <v>170</v>
      </c>
      <c r="BV60" s="90"/>
      <c r="BW60" s="90"/>
      <c r="BX60" s="90"/>
      <c r="BY60" s="90"/>
      <c r="CA60" t="s">
        <v>27</v>
      </c>
    </row>
    <row r="61" spans="1:79" s="6" customFormat="1" ht="12.75" customHeight="1" x14ac:dyDescent="0.2">
      <c r="A61" s="43"/>
      <c r="B61" s="44"/>
      <c r="C61" s="44"/>
      <c r="D61" s="44"/>
      <c r="E61" s="55"/>
      <c r="F61" s="43" t="s">
        <v>147</v>
      </c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5"/>
      <c r="U61" s="47"/>
      <c r="V61" s="48"/>
      <c r="W61" s="48"/>
      <c r="X61" s="48"/>
      <c r="Y61" s="49"/>
      <c r="Z61" s="47"/>
      <c r="AA61" s="48"/>
      <c r="AB61" s="48"/>
      <c r="AC61" s="48"/>
      <c r="AD61" s="49"/>
      <c r="AE61" s="47"/>
      <c r="AF61" s="48"/>
      <c r="AG61" s="48"/>
      <c r="AH61" s="49"/>
      <c r="AI61" s="47">
        <f>IF(ISNUMBER(U61),U61,0)+IF(ISNUMBER(Z61),Z61,0)</f>
        <v>0</v>
      </c>
      <c r="AJ61" s="48"/>
      <c r="AK61" s="48"/>
      <c r="AL61" s="48"/>
      <c r="AM61" s="49"/>
      <c r="AN61" s="47"/>
      <c r="AO61" s="48"/>
      <c r="AP61" s="48"/>
      <c r="AQ61" s="48"/>
      <c r="AR61" s="49"/>
      <c r="AS61" s="47"/>
      <c r="AT61" s="48"/>
      <c r="AU61" s="48"/>
      <c r="AV61" s="48"/>
      <c r="AW61" s="49"/>
      <c r="AX61" s="47"/>
      <c r="AY61" s="48"/>
      <c r="AZ61" s="48"/>
      <c r="BA61" s="49"/>
      <c r="BB61" s="47">
        <f>IF(ISNUMBER(AN61),AN61,0)+IF(ISNUMBER(AS61),AS61,0)</f>
        <v>0</v>
      </c>
      <c r="BC61" s="48"/>
      <c r="BD61" s="48"/>
      <c r="BE61" s="48"/>
      <c r="BF61" s="49"/>
      <c r="BG61" s="47"/>
      <c r="BH61" s="48"/>
      <c r="BI61" s="48"/>
      <c r="BJ61" s="48"/>
      <c r="BK61" s="49"/>
      <c r="BL61" s="47"/>
      <c r="BM61" s="48"/>
      <c r="BN61" s="48"/>
      <c r="BO61" s="48"/>
      <c r="BP61" s="49"/>
      <c r="BQ61" s="47"/>
      <c r="BR61" s="48"/>
      <c r="BS61" s="48"/>
      <c r="BT61" s="49"/>
      <c r="BU61" s="47">
        <f>IF(ISNUMBER(BG61),BG61,0)+IF(ISNUMBER(BL61),BL61,0)</f>
        <v>0</v>
      </c>
      <c r="BV61" s="48"/>
      <c r="BW61" s="48"/>
      <c r="BX61" s="48"/>
      <c r="BY61" s="49"/>
      <c r="CA61" s="6" t="s">
        <v>28</v>
      </c>
    </row>
    <row r="63" spans="1:79" ht="14.25" customHeight="1" x14ac:dyDescent="0.2">
      <c r="A63" s="66" t="s">
        <v>236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</row>
    <row r="64" spans="1:79" ht="15" customHeight="1" x14ac:dyDescent="0.2">
      <c r="A64" s="82" t="s">
        <v>208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</row>
    <row r="65" spans="1:79" ht="23.1" customHeight="1" x14ac:dyDescent="0.2">
      <c r="A65" s="111" t="s">
        <v>118</v>
      </c>
      <c r="B65" s="112"/>
      <c r="C65" s="112"/>
      <c r="D65" s="113"/>
      <c r="E65" s="84" t="s">
        <v>19</v>
      </c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6"/>
      <c r="X65" s="79" t="s">
        <v>230</v>
      </c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1"/>
      <c r="AR65" s="42" t="s">
        <v>235</v>
      </c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</row>
    <row r="66" spans="1:79" ht="48.75" customHeight="1" x14ac:dyDescent="0.2">
      <c r="A66" s="114"/>
      <c r="B66" s="115"/>
      <c r="C66" s="115"/>
      <c r="D66" s="116"/>
      <c r="E66" s="87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9"/>
      <c r="X66" s="84" t="s">
        <v>4</v>
      </c>
      <c r="Y66" s="85"/>
      <c r="Z66" s="85"/>
      <c r="AA66" s="85"/>
      <c r="AB66" s="86"/>
      <c r="AC66" s="84" t="s">
        <v>3</v>
      </c>
      <c r="AD66" s="85"/>
      <c r="AE66" s="85"/>
      <c r="AF66" s="85"/>
      <c r="AG66" s="86"/>
      <c r="AH66" s="105" t="s">
        <v>116</v>
      </c>
      <c r="AI66" s="106"/>
      <c r="AJ66" s="106"/>
      <c r="AK66" s="106"/>
      <c r="AL66" s="107"/>
      <c r="AM66" s="79" t="s">
        <v>5</v>
      </c>
      <c r="AN66" s="80"/>
      <c r="AO66" s="80"/>
      <c r="AP66" s="80"/>
      <c r="AQ66" s="81"/>
      <c r="AR66" s="79" t="s">
        <v>4</v>
      </c>
      <c r="AS66" s="80"/>
      <c r="AT66" s="80"/>
      <c r="AU66" s="80"/>
      <c r="AV66" s="81"/>
      <c r="AW66" s="79" t="s">
        <v>3</v>
      </c>
      <c r="AX66" s="80"/>
      <c r="AY66" s="80"/>
      <c r="AZ66" s="80"/>
      <c r="BA66" s="81"/>
      <c r="BB66" s="105" t="s">
        <v>116</v>
      </c>
      <c r="BC66" s="106"/>
      <c r="BD66" s="106"/>
      <c r="BE66" s="106"/>
      <c r="BF66" s="107"/>
      <c r="BG66" s="79" t="s">
        <v>96</v>
      </c>
      <c r="BH66" s="80"/>
      <c r="BI66" s="80"/>
      <c r="BJ66" s="80"/>
      <c r="BK66" s="81"/>
    </row>
    <row r="67" spans="1:79" ht="12.75" customHeight="1" x14ac:dyDescent="0.2">
      <c r="A67" s="79">
        <v>1</v>
      </c>
      <c r="B67" s="80"/>
      <c r="C67" s="80"/>
      <c r="D67" s="81"/>
      <c r="E67" s="79">
        <v>2</v>
      </c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1"/>
      <c r="X67" s="79">
        <v>3</v>
      </c>
      <c r="Y67" s="80"/>
      <c r="Z67" s="80"/>
      <c r="AA67" s="80"/>
      <c r="AB67" s="81"/>
      <c r="AC67" s="79">
        <v>4</v>
      </c>
      <c r="AD67" s="80"/>
      <c r="AE67" s="80"/>
      <c r="AF67" s="80"/>
      <c r="AG67" s="81"/>
      <c r="AH67" s="79">
        <v>5</v>
      </c>
      <c r="AI67" s="80"/>
      <c r="AJ67" s="80"/>
      <c r="AK67" s="80"/>
      <c r="AL67" s="81"/>
      <c r="AM67" s="79">
        <v>6</v>
      </c>
      <c r="AN67" s="80"/>
      <c r="AO67" s="80"/>
      <c r="AP67" s="80"/>
      <c r="AQ67" s="81"/>
      <c r="AR67" s="79">
        <v>7</v>
      </c>
      <c r="AS67" s="80"/>
      <c r="AT67" s="80"/>
      <c r="AU67" s="80"/>
      <c r="AV67" s="81"/>
      <c r="AW67" s="79">
        <v>8</v>
      </c>
      <c r="AX67" s="80"/>
      <c r="AY67" s="80"/>
      <c r="AZ67" s="80"/>
      <c r="BA67" s="81"/>
      <c r="BB67" s="79">
        <v>9</v>
      </c>
      <c r="BC67" s="80"/>
      <c r="BD67" s="80"/>
      <c r="BE67" s="80"/>
      <c r="BF67" s="81"/>
      <c r="BG67" s="79">
        <v>10</v>
      </c>
      <c r="BH67" s="80"/>
      <c r="BI67" s="80"/>
      <c r="BJ67" s="80"/>
      <c r="BK67" s="81"/>
    </row>
    <row r="68" spans="1:79" s="1" customFormat="1" ht="12.75" hidden="1" customHeight="1" x14ac:dyDescent="0.2">
      <c r="A68" s="95" t="s">
        <v>64</v>
      </c>
      <c r="B68" s="96"/>
      <c r="C68" s="96"/>
      <c r="D68" s="97"/>
      <c r="E68" s="95" t="s">
        <v>57</v>
      </c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7"/>
      <c r="X68" s="117" t="s">
        <v>60</v>
      </c>
      <c r="Y68" s="118"/>
      <c r="Z68" s="118"/>
      <c r="AA68" s="118"/>
      <c r="AB68" s="119"/>
      <c r="AC68" s="117" t="s">
        <v>61</v>
      </c>
      <c r="AD68" s="118"/>
      <c r="AE68" s="118"/>
      <c r="AF68" s="118"/>
      <c r="AG68" s="119"/>
      <c r="AH68" s="95" t="s">
        <v>94</v>
      </c>
      <c r="AI68" s="96"/>
      <c r="AJ68" s="96"/>
      <c r="AK68" s="96"/>
      <c r="AL68" s="97"/>
      <c r="AM68" s="102" t="s">
        <v>171</v>
      </c>
      <c r="AN68" s="103"/>
      <c r="AO68" s="103"/>
      <c r="AP68" s="103"/>
      <c r="AQ68" s="104"/>
      <c r="AR68" s="95" t="s">
        <v>62</v>
      </c>
      <c r="AS68" s="96"/>
      <c r="AT68" s="96"/>
      <c r="AU68" s="96"/>
      <c r="AV68" s="97"/>
      <c r="AW68" s="95" t="s">
        <v>63</v>
      </c>
      <c r="AX68" s="96"/>
      <c r="AY68" s="96"/>
      <c r="AZ68" s="96"/>
      <c r="BA68" s="97"/>
      <c r="BB68" s="95" t="s">
        <v>95</v>
      </c>
      <c r="BC68" s="96"/>
      <c r="BD68" s="96"/>
      <c r="BE68" s="96"/>
      <c r="BF68" s="97"/>
      <c r="BG68" s="102" t="s">
        <v>171</v>
      </c>
      <c r="BH68" s="103"/>
      <c r="BI68" s="103"/>
      <c r="BJ68" s="103"/>
      <c r="BK68" s="104"/>
      <c r="CA68" t="s">
        <v>29</v>
      </c>
    </row>
    <row r="69" spans="1:79" s="25" customFormat="1" ht="12.75" customHeight="1" x14ac:dyDescent="0.2">
      <c r="A69" s="34">
        <v>2210</v>
      </c>
      <c r="B69" s="35"/>
      <c r="C69" s="35"/>
      <c r="D69" s="51"/>
      <c r="E69" s="36" t="s">
        <v>174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8"/>
      <c r="X69" s="52">
        <v>0</v>
      </c>
      <c r="Y69" s="53"/>
      <c r="Z69" s="53"/>
      <c r="AA69" s="53"/>
      <c r="AB69" s="54"/>
      <c r="AC69" s="52">
        <v>0</v>
      </c>
      <c r="AD69" s="53"/>
      <c r="AE69" s="53"/>
      <c r="AF69" s="53"/>
      <c r="AG69" s="54"/>
      <c r="AH69" s="52">
        <v>0</v>
      </c>
      <c r="AI69" s="53"/>
      <c r="AJ69" s="53"/>
      <c r="AK69" s="53"/>
      <c r="AL69" s="54"/>
      <c r="AM69" s="52">
        <f>IF(ISNUMBER(X69),X69,0)+IF(ISNUMBER(AC69),AC69,0)</f>
        <v>0</v>
      </c>
      <c r="AN69" s="53"/>
      <c r="AO69" s="53"/>
      <c r="AP69" s="53"/>
      <c r="AQ69" s="54"/>
      <c r="AR69" s="52">
        <v>0</v>
      </c>
      <c r="AS69" s="53"/>
      <c r="AT69" s="53"/>
      <c r="AU69" s="53"/>
      <c r="AV69" s="54"/>
      <c r="AW69" s="52">
        <v>0</v>
      </c>
      <c r="AX69" s="53"/>
      <c r="AY69" s="53"/>
      <c r="AZ69" s="53"/>
      <c r="BA69" s="54"/>
      <c r="BB69" s="52">
        <v>0</v>
      </c>
      <c r="BC69" s="53"/>
      <c r="BD69" s="53"/>
      <c r="BE69" s="53"/>
      <c r="BF69" s="54"/>
      <c r="BG69" s="101">
        <f>IF(ISNUMBER(AR69),AR69,0)+IF(ISNUMBER(AW69),AW69,0)</f>
        <v>0</v>
      </c>
      <c r="BH69" s="101"/>
      <c r="BI69" s="101"/>
      <c r="BJ69" s="101"/>
      <c r="BK69" s="101"/>
      <c r="CA69" s="25" t="s">
        <v>30</v>
      </c>
    </row>
    <row r="70" spans="1:79" s="25" customFormat="1" ht="12.75" customHeight="1" x14ac:dyDescent="0.2">
      <c r="A70" s="34">
        <v>2240</v>
      </c>
      <c r="B70" s="35"/>
      <c r="C70" s="35"/>
      <c r="D70" s="51"/>
      <c r="E70" s="36" t="s">
        <v>175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52">
        <v>0</v>
      </c>
      <c r="Y70" s="53"/>
      <c r="Z70" s="53"/>
      <c r="AA70" s="53"/>
      <c r="AB70" s="54"/>
      <c r="AC70" s="52">
        <v>0</v>
      </c>
      <c r="AD70" s="53"/>
      <c r="AE70" s="53"/>
      <c r="AF70" s="53"/>
      <c r="AG70" s="54"/>
      <c r="AH70" s="52">
        <v>0</v>
      </c>
      <c r="AI70" s="53"/>
      <c r="AJ70" s="53"/>
      <c r="AK70" s="53"/>
      <c r="AL70" s="54"/>
      <c r="AM70" s="52">
        <f>IF(ISNUMBER(X70),X70,0)+IF(ISNUMBER(AC70),AC70,0)</f>
        <v>0</v>
      </c>
      <c r="AN70" s="53"/>
      <c r="AO70" s="53"/>
      <c r="AP70" s="53"/>
      <c r="AQ70" s="54"/>
      <c r="AR70" s="52">
        <v>0</v>
      </c>
      <c r="AS70" s="53"/>
      <c r="AT70" s="53"/>
      <c r="AU70" s="53"/>
      <c r="AV70" s="54"/>
      <c r="AW70" s="52">
        <v>0</v>
      </c>
      <c r="AX70" s="53"/>
      <c r="AY70" s="53"/>
      <c r="AZ70" s="53"/>
      <c r="BA70" s="54"/>
      <c r="BB70" s="52">
        <v>0</v>
      </c>
      <c r="BC70" s="53"/>
      <c r="BD70" s="53"/>
      <c r="BE70" s="53"/>
      <c r="BF70" s="54"/>
      <c r="BG70" s="101">
        <f>IF(ISNUMBER(AR70),AR70,0)+IF(ISNUMBER(AW70),AW70,0)</f>
        <v>0</v>
      </c>
      <c r="BH70" s="101"/>
      <c r="BI70" s="101"/>
      <c r="BJ70" s="101"/>
      <c r="BK70" s="101"/>
    </row>
    <row r="71" spans="1:79" s="6" customFormat="1" ht="12.75" customHeight="1" x14ac:dyDescent="0.2">
      <c r="A71" s="43"/>
      <c r="B71" s="44"/>
      <c r="C71" s="44"/>
      <c r="D71" s="55"/>
      <c r="E71" s="29" t="s">
        <v>147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1"/>
      <c r="X71" s="47">
        <v>0</v>
      </c>
      <c r="Y71" s="48"/>
      <c r="Z71" s="48"/>
      <c r="AA71" s="48"/>
      <c r="AB71" s="49"/>
      <c r="AC71" s="47">
        <v>0</v>
      </c>
      <c r="AD71" s="48"/>
      <c r="AE71" s="48"/>
      <c r="AF71" s="48"/>
      <c r="AG71" s="49"/>
      <c r="AH71" s="47">
        <v>0</v>
      </c>
      <c r="AI71" s="48"/>
      <c r="AJ71" s="48"/>
      <c r="AK71" s="48"/>
      <c r="AL71" s="49"/>
      <c r="AM71" s="47">
        <f>IF(ISNUMBER(X71),X71,0)+IF(ISNUMBER(AC71),AC71,0)</f>
        <v>0</v>
      </c>
      <c r="AN71" s="48"/>
      <c r="AO71" s="48"/>
      <c r="AP71" s="48"/>
      <c r="AQ71" s="49"/>
      <c r="AR71" s="47">
        <v>0</v>
      </c>
      <c r="AS71" s="48"/>
      <c r="AT71" s="48"/>
      <c r="AU71" s="48"/>
      <c r="AV71" s="49"/>
      <c r="AW71" s="47">
        <v>0</v>
      </c>
      <c r="AX71" s="48"/>
      <c r="AY71" s="48"/>
      <c r="AZ71" s="48"/>
      <c r="BA71" s="49"/>
      <c r="BB71" s="47">
        <v>0</v>
      </c>
      <c r="BC71" s="48"/>
      <c r="BD71" s="48"/>
      <c r="BE71" s="48"/>
      <c r="BF71" s="49"/>
      <c r="BG71" s="50">
        <f>IF(ISNUMBER(AR71),AR71,0)+IF(ISNUMBER(AW71),AW71,0)</f>
        <v>0</v>
      </c>
      <c r="BH71" s="50"/>
      <c r="BI71" s="50"/>
      <c r="BJ71" s="50"/>
      <c r="BK71" s="50"/>
    </row>
    <row r="73" spans="1:79" ht="14.25" customHeight="1" x14ac:dyDescent="0.2">
      <c r="A73" s="66" t="s">
        <v>237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</row>
    <row r="74" spans="1:79" ht="15" customHeight="1" x14ac:dyDescent="0.2">
      <c r="A74" s="82" t="s">
        <v>208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</row>
    <row r="75" spans="1:79" ht="23.1" customHeight="1" x14ac:dyDescent="0.2">
      <c r="A75" s="111" t="s">
        <v>119</v>
      </c>
      <c r="B75" s="112"/>
      <c r="C75" s="112"/>
      <c r="D75" s="112"/>
      <c r="E75" s="113"/>
      <c r="F75" s="84" t="s">
        <v>19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6"/>
      <c r="X75" s="42" t="s">
        <v>230</v>
      </c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79" t="s">
        <v>235</v>
      </c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1"/>
    </row>
    <row r="76" spans="1:79" ht="53.25" customHeight="1" x14ac:dyDescent="0.2">
      <c r="A76" s="114"/>
      <c r="B76" s="115"/>
      <c r="C76" s="115"/>
      <c r="D76" s="115"/>
      <c r="E76" s="116"/>
      <c r="F76" s="87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9"/>
      <c r="X76" s="79" t="s">
        <v>4</v>
      </c>
      <c r="Y76" s="80"/>
      <c r="Z76" s="80"/>
      <c r="AA76" s="80"/>
      <c r="AB76" s="81"/>
      <c r="AC76" s="79" t="s">
        <v>3</v>
      </c>
      <c r="AD76" s="80"/>
      <c r="AE76" s="80"/>
      <c r="AF76" s="80"/>
      <c r="AG76" s="81"/>
      <c r="AH76" s="105" t="s">
        <v>116</v>
      </c>
      <c r="AI76" s="106"/>
      <c r="AJ76" s="106"/>
      <c r="AK76" s="106"/>
      <c r="AL76" s="107"/>
      <c r="AM76" s="79" t="s">
        <v>5</v>
      </c>
      <c r="AN76" s="80"/>
      <c r="AO76" s="80"/>
      <c r="AP76" s="80"/>
      <c r="AQ76" s="81"/>
      <c r="AR76" s="79" t="s">
        <v>4</v>
      </c>
      <c r="AS76" s="80"/>
      <c r="AT76" s="80"/>
      <c r="AU76" s="80"/>
      <c r="AV76" s="81"/>
      <c r="AW76" s="79" t="s">
        <v>3</v>
      </c>
      <c r="AX76" s="80"/>
      <c r="AY76" s="80"/>
      <c r="AZ76" s="80"/>
      <c r="BA76" s="81"/>
      <c r="BB76" s="72" t="s">
        <v>116</v>
      </c>
      <c r="BC76" s="72"/>
      <c r="BD76" s="72"/>
      <c r="BE76" s="72"/>
      <c r="BF76" s="72"/>
      <c r="BG76" s="79" t="s">
        <v>96</v>
      </c>
      <c r="BH76" s="80"/>
      <c r="BI76" s="80"/>
      <c r="BJ76" s="80"/>
      <c r="BK76" s="81"/>
    </row>
    <row r="77" spans="1:79" ht="15" customHeight="1" x14ac:dyDescent="0.2">
      <c r="A77" s="79">
        <v>1</v>
      </c>
      <c r="B77" s="80"/>
      <c r="C77" s="80"/>
      <c r="D77" s="80"/>
      <c r="E77" s="81"/>
      <c r="F77" s="79">
        <v>2</v>
      </c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1"/>
      <c r="X77" s="79">
        <v>3</v>
      </c>
      <c r="Y77" s="80"/>
      <c r="Z77" s="80"/>
      <c r="AA77" s="80"/>
      <c r="AB77" s="81"/>
      <c r="AC77" s="79">
        <v>4</v>
      </c>
      <c r="AD77" s="80"/>
      <c r="AE77" s="80"/>
      <c r="AF77" s="80"/>
      <c r="AG77" s="81"/>
      <c r="AH77" s="79">
        <v>5</v>
      </c>
      <c r="AI77" s="80"/>
      <c r="AJ77" s="80"/>
      <c r="AK77" s="80"/>
      <c r="AL77" s="81"/>
      <c r="AM77" s="79">
        <v>6</v>
      </c>
      <c r="AN77" s="80"/>
      <c r="AO77" s="80"/>
      <c r="AP77" s="80"/>
      <c r="AQ77" s="81"/>
      <c r="AR77" s="79">
        <v>7</v>
      </c>
      <c r="AS77" s="80"/>
      <c r="AT77" s="80"/>
      <c r="AU77" s="80"/>
      <c r="AV77" s="81"/>
      <c r="AW77" s="79">
        <v>8</v>
      </c>
      <c r="AX77" s="80"/>
      <c r="AY77" s="80"/>
      <c r="AZ77" s="80"/>
      <c r="BA77" s="81"/>
      <c r="BB77" s="79">
        <v>9</v>
      </c>
      <c r="BC77" s="80"/>
      <c r="BD77" s="80"/>
      <c r="BE77" s="80"/>
      <c r="BF77" s="81"/>
      <c r="BG77" s="79">
        <v>10</v>
      </c>
      <c r="BH77" s="80"/>
      <c r="BI77" s="80"/>
      <c r="BJ77" s="80"/>
      <c r="BK77" s="81"/>
    </row>
    <row r="78" spans="1:79" s="1" customFormat="1" ht="15" hidden="1" customHeight="1" x14ac:dyDescent="0.2">
      <c r="A78" s="95" t="s">
        <v>64</v>
      </c>
      <c r="B78" s="96"/>
      <c r="C78" s="96"/>
      <c r="D78" s="96"/>
      <c r="E78" s="97"/>
      <c r="F78" s="95" t="s">
        <v>57</v>
      </c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5" t="s">
        <v>60</v>
      </c>
      <c r="Y78" s="96"/>
      <c r="Z78" s="96"/>
      <c r="AA78" s="96"/>
      <c r="AB78" s="97"/>
      <c r="AC78" s="95" t="s">
        <v>61</v>
      </c>
      <c r="AD78" s="96"/>
      <c r="AE78" s="96"/>
      <c r="AF78" s="96"/>
      <c r="AG78" s="97"/>
      <c r="AH78" s="95" t="s">
        <v>94</v>
      </c>
      <c r="AI78" s="96"/>
      <c r="AJ78" s="96"/>
      <c r="AK78" s="96"/>
      <c r="AL78" s="97"/>
      <c r="AM78" s="102" t="s">
        <v>171</v>
      </c>
      <c r="AN78" s="103"/>
      <c r="AO78" s="103"/>
      <c r="AP78" s="103"/>
      <c r="AQ78" s="104"/>
      <c r="AR78" s="95" t="s">
        <v>62</v>
      </c>
      <c r="AS78" s="96"/>
      <c r="AT78" s="96"/>
      <c r="AU78" s="96"/>
      <c r="AV78" s="97"/>
      <c r="AW78" s="95" t="s">
        <v>63</v>
      </c>
      <c r="AX78" s="96"/>
      <c r="AY78" s="96"/>
      <c r="AZ78" s="96"/>
      <c r="BA78" s="97"/>
      <c r="BB78" s="95" t="s">
        <v>95</v>
      </c>
      <c r="BC78" s="96"/>
      <c r="BD78" s="96"/>
      <c r="BE78" s="96"/>
      <c r="BF78" s="97"/>
      <c r="BG78" s="102" t="s">
        <v>171</v>
      </c>
      <c r="BH78" s="103"/>
      <c r="BI78" s="103"/>
      <c r="BJ78" s="103"/>
      <c r="BK78" s="104"/>
      <c r="CA78" t="s">
        <v>31</v>
      </c>
    </row>
    <row r="79" spans="1:79" s="6" customFormat="1" ht="12.75" customHeight="1" x14ac:dyDescent="0.2">
      <c r="A79" s="43"/>
      <c r="B79" s="44"/>
      <c r="C79" s="44"/>
      <c r="D79" s="44"/>
      <c r="E79" s="55"/>
      <c r="F79" s="43" t="s">
        <v>147</v>
      </c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55"/>
      <c r="X79" s="108"/>
      <c r="Y79" s="109"/>
      <c r="Z79" s="109"/>
      <c r="AA79" s="109"/>
      <c r="AB79" s="110"/>
      <c r="AC79" s="108"/>
      <c r="AD79" s="109"/>
      <c r="AE79" s="109"/>
      <c r="AF79" s="109"/>
      <c r="AG79" s="110"/>
      <c r="AH79" s="50"/>
      <c r="AI79" s="50"/>
      <c r="AJ79" s="50"/>
      <c r="AK79" s="50"/>
      <c r="AL79" s="50"/>
      <c r="AM79" s="50">
        <f>IF(ISNUMBER(X79),X79,0)+IF(ISNUMBER(AC79),AC79,0)</f>
        <v>0</v>
      </c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>
        <f>IF(ISNUMBER(AR79),AR79,0)+IF(ISNUMBER(AW79),AW79,0)</f>
        <v>0</v>
      </c>
      <c r="BH79" s="50"/>
      <c r="BI79" s="50"/>
      <c r="BJ79" s="50"/>
      <c r="BK79" s="50"/>
      <c r="CA79" s="6" t="s">
        <v>32</v>
      </c>
    </row>
    <row r="82" spans="1:79" ht="14.25" customHeight="1" x14ac:dyDescent="0.2">
      <c r="A82" s="66" t="s">
        <v>120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</row>
    <row r="83" spans="1:79" ht="14.25" customHeight="1" x14ac:dyDescent="0.2">
      <c r="A83" s="66" t="s">
        <v>222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</row>
    <row r="84" spans="1:79" ht="15" customHeight="1" x14ac:dyDescent="0.2">
      <c r="A84" s="82" t="s">
        <v>208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</row>
    <row r="85" spans="1:79" ht="23.1" customHeight="1" x14ac:dyDescent="0.2">
      <c r="A85" s="84" t="s">
        <v>6</v>
      </c>
      <c r="B85" s="85"/>
      <c r="C85" s="85"/>
      <c r="D85" s="84" t="s">
        <v>121</v>
      </c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6"/>
      <c r="U85" s="79" t="s">
        <v>209</v>
      </c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1"/>
      <c r="AN85" s="79" t="s">
        <v>212</v>
      </c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1"/>
      <c r="BG85" s="42" t="s">
        <v>219</v>
      </c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</row>
    <row r="86" spans="1:79" ht="52.5" customHeight="1" x14ac:dyDescent="0.2">
      <c r="A86" s="87"/>
      <c r="B86" s="88"/>
      <c r="C86" s="88"/>
      <c r="D86" s="87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9"/>
      <c r="U86" s="79" t="s">
        <v>4</v>
      </c>
      <c r="V86" s="80"/>
      <c r="W86" s="80"/>
      <c r="X86" s="80"/>
      <c r="Y86" s="81"/>
      <c r="Z86" s="79" t="s">
        <v>3</v>
      </c>
      <c r="AA86" s="80"/>
      <c r="AB86" s="80"/>
      <c r="AC86" s="80"/>
      <c r="AD86" s="81"/>
      <c r="AE86" s="105" t="s">
        <v>116</v>
      </c>
      <c r="AF86" s="106"/>
      <c r="AG86" s="106"/>
      <c r="AH86" s="107"/>
      <c r="AI86" s="79" t="s">
        <v>5</v>
      </c>
      <c r="AJ86" s="80"/>
      <c r="AK86" s="80"/>
      <c r="AL86" s="80"/>
      <c r="AM86" s="81"/>
      <c r="AN86" s="79" t="s">
        <v>4</v>
      </c>
      <c r="AO86" s="80"/>
      <c r="AP86" s="80"/>
      <c r="AQ86" s="80"/>
      <c r="AR86" s="81"/>
      <c r="AS86" s="79" t="s">
        <v>3</v>
      </c>
      <c r="AT86" s="80"/>
      <c r="AU86" s="80"/>
      <c r="AV86" s="80"/>
      <c r="AW86" s="81"/>
      <c r="AX86" s="105" t="s">
        <v>116</v>
      </c>
      <c r="AY86" s="106"/>
      <c r="AZ86" s="106"/>
      <c r="BA86" s="107"/>
      <c r="BB86" s="79" t="s">
        <v>96</v>
      </c>
      <c r="BC86" s="80"/>
      <c r="BD86" s="80"/>
      <c r="BE86" s="80"/>
      <c r="BF86" s="81"/>
      <c r="BG86" s="79" t="s">
        <v>4</v>
      </c>
      <c r="BH86" s="80"/>
      <c r="BI86" s="80"/>
      <c r="BJ86" s="80"/>
      <c r="BK86" s="81"/>
      <c r="BL86" s="42" t="s">
        <v>3</v>
      </c>
      <c r="BM86" s="42"/>
      <c r="BN86" s="42"/>
      <c r="BO86" s="42"/>
      <c r="BP86" s="42"/>
      <c r="BQ86" s="72" t="s">
        <v>116</v>
      </c>
      <c r="BR86" s="72"/>
      <c r="BS86" s="72"/>
      <c r="BT86" s="72"/>
      <c r="BU86" s="79" t="s">
        <v>97</v>
      </c>
      <c r="BV86" s="80"/>
      <c r="BW86" s="80"/>
      <c r="BX86" s="80"/>
      <c r="BY86" s="81"/>
    </row>
    <row r="87" spans="1:79" ht="15" customHeight="1" x14ac:dyDescent="0.2">
      <c r="A87" s="79">
        <v>1</v>
      </c>
      <c r="B87" s="80"/>
      <c r="C87" s="80"/>
      <c r="D87" s="79">
        <v>2</v>
      </c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1"/>
      <c r="U87" s="79">
        <v>3</v>
      </c>
      <c r="V87" s="80"/>
      <c r="W87" s="80"/>
      <c r="X87" s="80"/>
      <c r="Y87" s="81"/>
      <c r="Z87" s="79">
        <v>4</v>
      </c>
      <c r="AA87" s="80"/>
      <c r="AB87" s="80"/>
      <c r="AC87" s="80"/>
      <c r="AD87" s="81"/>
      <c r="AE87" s="79">
        <v>5</v>
      </c>
      <c r="AF87" s="80"/>
      <c r="AG87" s="80"/>
      <c r="AH87" s="81"/>
      <c r="AI87" s="79">
        <v>6</v>
      </c>
      <c r="AJ87" s="80"/>
      <c r="AK87" s="80"/>
      <c r="AL87" s="80"/>
      <c r="AM87" s="81"/>
      <c r="AN87" s="79">
        <v>7</v>
      </c>
      <c r="AO87" s="80"/>
      <c r="AP87" s="80"/>
      <c r="AQ87" s="80"/>
      <c r="AR87" s="81"/>
      <c r="AS87" s="79">
        <v>8</v>
      </c>
      <c r="AT87" s="80"/>
      <c r="AU87" s="80"/>
      <c r="AV87" s="80"/>
      <c r="AW87" s="81"/>
      <c r="AX87" s="42">
        <v>9</v>
      </c>
      <c r="AY87" s="42"/>
      <c r="AZ87" s="42"/>
      <c r="BA87" s="42"/>
      <c r="BB87" s="79">
        <v>10</v>
      </c>
      <c r="BC87" s="80"/>
      <c r="BD87" s="80"/>
      <c r="BE87" s="80"/>
      <c r="BF87" s="81"/>
      <c r="BG87" s="79">
        <v>11</v>
      </c>
      <c r="BH87" s="80"/>
      <c r="BI87" s="80"/>
      <c r="BJ87" s="80"/>
      <c r="BK87" s="81"/>
      <c r="BL87" s="42">
        <v>12</v>
      </c>
      <c r="BM87" s="42"/>
      <c r="BN87" s="42"/>
      <c r="BO87" s="42"/>
      <c r="BP87" s="42"/>
      <c r="BQ87" s="79">
        <v>13</v>
      </c>
      <c r="BR87" s="80"/>
      <c r="BS87" s="80"/>
      <c r="BT87" s="81"/>
      <c r="BU87" s="79">
        <v>14</v>
      </c>
      <c r="BV87" s="80"/>
      <c r="BW87" s="80"/>
      <c r="BX87" s="80"/>
      <c r="BY87" s="81"/>
    </row>
    <row r="88" spans="1:79" s="1" customFormat="1" ht="14.25" hidden="1" customHeight="1" x14ac:dyDescent="0.2">
      <c r="A88" s="95" t="s">
        <v>69</v>
      </c>
      <c r="B88" s="96"/>
      <c r="C88" s="96"/>
      <c r="D88" s="95" t="s">
        <v>57</v>
      </c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7"/>
      <c r="U88" s="70" t="s">
        <v>65</v>
      </c>
      <c r="V88" s="70"/>
      <c r="W88" s="70"/>
      <c r="X88" s="70"/>
      <c r="Y88" s="70"/>
      <c r="Z88" s="70" t="s">
        <v>66</v>
      </c>
      <c r="AA88" s="70"/>
      <c r="AB88" s="70"/>
      <c r="AC88" s="70"/>
      <c r="AD88" s="70"/>
      <c r="AE88" s="70" t="s">
        <v>91</v>
      </c>
      <c r="AF88" s="70"/>
      <c r="AG88" s="70"/>
      <c r="AH88" s="70"/>
      <c r="AI88" s="90" t="s">
        <v>170</v>
      </c>
      <c r="AJ88" s="90"/>
      <c r="AK88" s="90"/>
      <c r="AL88" s="90"/>
      <c r="AM88" s="90"/>
      <c r="AN88" s="70" t="s">
        <v>67</v>
      </c>
      <c r="AO88" s="70"/>
      <c r="AP88" s="70"/>
      <c r="AQ88" s="70"/>
      <c r="AR88" s="70"/>
      <c r="AS88" s="70" t="s">
        <v>68</v>
      </c>
      <c r="AT88" s="70"/>
      <c r="AU88" s="70"/>
      <c r="AV88" s="70"/>
      <c r="AW88" s="70"/>
      <c r="AX88" s="70" t="s">
        <v>92</v>
      </c>
      <c r="AY88" s="70"/>
      <c r="AZ88" s="70"/>
      <c r="BA88" s="70"/>
      <c r="BB88" s="90" t="s">
        <v>170</v>
      </c>
      <c r="BC88" s="90"/>
      <c r="BD88" s="90"/>
      <c r="BE88" s="90"/>
      <c r="BF88" s="90"/>
      <c r="BG88" s="70" t="s">
        <v>58</v>
      </c>
      <c r="BH88" s="70"/>
      <c r="BI88" s="70"/>
      <c r="BJ88" s="70"/>
      <c r="BK88" s="70"/>
      <c r="BL88" s="70" t="s">
        <v>59</v>
      </c>
      <c r="BM88" s="70"/>
      <c r="BN88" s="70"/>
      <c r="BO88" s="70"/>
      <c r="BP88" s="70"/>
      <c r="BQ88" s="70" t="s">
        <v>93</v>
      </c>
      <c r="BR88" s="70"/>
      <c r="BS88" s="70"/>
      <c r="BT88" s="70"/>
      <c r="BU88" s="90" t="s">
        <v>170</v>
      </c>
      <c r="BV88" s="90"/>
      <c r="BW88" s="90"/>
      <c r="BX88" s="90"/>
      <c r="BY88" s="90"/>
      <c r="CA88" t="s">
        <v>33</v>
      </c>
    </row>
    <row r="89" spans="1:79" s="25" customFormat="1" ht="38.25" customHeight="1" x14ac:dyDescent="0.2">
      <c r="A89" s="34">
        <v>1</v>
      </c>
      <c r="B89" s="35"/>
      <c r="C89" s="35"/>
      <c r="D89" s="36" t="s">
        <v>176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  <c r="U89" s="52">
        <v>17841</v>
      </c>
      <c r="V89" s="53"/>
      <c r="W89" s="53"/>
      <c r="X89" s="53"/>
      <c r="Y89" s="54"/>
      <c r="Z89" s="52">
        <v>0</v>
      </c>
      <c r="AA89" s="53"/>
      <c r="AB89" s="53"/>
      <c r="AC89" s="53"/>
      <c r="AD89" s="54"/>
      <c r="AE89" s="52">
        <v>0</v>
      </c>
      <c r="AF89" s="53"/>
      <c r="AG89" s="53"/>
      <c r="AH89" s="54"/>
      <c r="AI89" s="52">
        <f>IF(ISNUMBER(U89),U89,0)+IF(ISNUMBER(Z89),Z89,0)</f>
        <v>17841</v>
      </c>
      <c r="AJ89" s="53"/>
      <c r="AK89" s="53"/>
      <c r="AL89" s="53"/>
      <c r="AM89" s="54"/>
      <c r="AN89" s="52">
        <v>39000</v>
      </c>
      <c r="AO89" s="53"/>
      <c r="AP89" s="53"/>
      <c r="AQ89" s="53"/>
      <c r="AR89" s="54"/>
      <c r="AS89" s="52">
        <v>0</v>
      </c>
      <c r="AT89" s="53"/>
      <c r="AU89" s="53"/>
      <c r="AV89" s="53"/>
      <c r="AW89" s="54"/>
      <c r="AX89" s="52">
        <v>0</v>
      </c>
      <c r="AY89" s="53"/>
      <c r="AZ89" s="53"/>
      <c r="BA89" s="54"/>
      <c r="BB89" s="52">
        <f>IF(ISNUMBER(AN89),AN89,0)+IF(ISNUMBER(AS89),AS89,0)</f>
        <v>39000</v>
      </c>
      <c r="BC89" s="53"/>
      <c r="BD89" s="53"/>
      <c r="BE89" s="53"/>
      <c r="BF89" s="54"/>
      <c r="BG89" s="52">
        <v>39000</v>
      </c>
      <c r="BH89" s="53"/>
      <c r="BI89" s="53"/>
      <c r="BJ89" s="53"/>
      <c r="BK89" s="54"/>
      <c r="BL89" s="52">
        <v>0</v>
      </c>
      <c r="BM89" s="53"/>
      <c r="BN89" s="53"/>
      <c r="BO89" s="53"/>
      <c r="BP89" s="54"/>
      <c r="BQ89" s="52">
        <v>0</v>
      </c>
      <c r="BR89" s="53"/>
      <c r="BS89" s="53"/>
      <c r="BT89" s="54"/>
      <c r="BU89" s="52">
        <f>IF(ISNUMBER(BG89),BG89,0)+IF(ISNUMBER(BL89),BL89,0)</f>
        <v>39000</v>
      </c>
      <c r="BV89" s="53"/>
      <c r="BW89" s="53"/>
      <c r="BX89" s="53"/>
      <c r="BY89" s="54"/>
      <c r="CA89" s="25" t="s">
        <v>34</v>
      </c>
    </row>
    <row r="90" spans="1:79" s="6" customFormat="1" ht="12.75" customHeight="1" x14ac:dyDescent="0.2">
      <c r="A90" s="43"/>
      <c r="B90" s="44"/>
      <c r="C90" s="44"/>
      <c r="D90" s="29" t="s">
        <v>147</v>
      </c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1"/>
      <c r="U90" s="47">
        <v>17841</v>
      </c>
      <c r="V90" s="48"/>
      <c r="W90" s="48"/>
      <c r="X90" s="48"/>
      <c r="Y90" s="49"/>
      <c r="Z90" s="47">
        <v>0</v>
      </c>
      <c r="AA90" s="48"/>
      <c r="AB90" s="48"/>
      <c r="AC90" s="48"/>
      <c r="AD90" s="49"/>
      <c r="AE90" s="47">
        <v>0</v>
      </c>
      <c r="AF90" s="48"/>
      <c r="AG90" s="48"/>
      <c r="AH90" s="49"/>
      <c r="AI90" s="47">
        <f>IF(ISNUMBER(U90),U90,0)+IF(ISNUMBER(Z90),Z90,0)</f>
        <v>17841</v>
      </c>
      <c r="AJ90" s="48"/>
      <c r="AK90" s="48"/>
      <c r="AL90" s="48"/>
      <c r="AM90" s="49"/>
      <c r="AN90" s="47">
        <v>39000</v>
      </c>
      <c r="AO90" s="48"/>
      <c r="AP90" s="48"/>
      <c r="AQ90" s="48"/>
      <c r="AR90" s="49"/>
      <c r="AS90" s="47">
        <v>0</v>
      </c>
      <c r="AT90" s="48"/>
      <c r="AU90" s="48"/>
      <c r="AV90" s="48"/>
      <c r="AW90" s="49"/>
      <c r="AX90" s="47">
        <v>0</v>
      </c>
      <c r="AY90" s="48"/>
      <c r="AZ90" s="48"/>
      <c r="BA90" s="49"/>
      <c r="BB90" s="47">
        <f>IF(ISNUMBER(AN90),AN90,0)+IF(ISNUMBER(AS90),AS90,0)</f>
        <v>39000</v>
      </c>
      <c r="BC90" s="48"/>
      <c r="BD90" s="48"/>
      <c r="BE90" s="48"/>
      <c r="BF90" s="49"/>
      <c r="BG90" s="47">
        <v>39000</v>
      </c>
      <c r="BH90" s="48"/>
      <c r="BI90" s="48"/>
      <c r="BJ90" s="48"/>
      <c r="BK90" s="49"/>
      <c r="BL90" s="47">
        <v>0</v>
      </c>
      <c r="BM90" s="48"/>
      <c r="BN90" s="48"/>
      <c r="BO90" s="48"/>
      <c r="BP90" s="49"/>
      <c r="BQ90" s="47">
        <v>0</v>
      </c>
      <c r="BR90" s="48"/>
      <c r="BS90" s="48"/>
      <c r="BT90" s="49"/>
      <c r="BU90" s="47">
        <f>IF(ISNUMBER(BG90),BG90,0)+IF(ISNUMBER(BL90),BL90,0)</f>
        <v>39000</v>
      </c>
      <c r="BV90" s="48"/>
      <c r="BW90" s="48"/>
      <c r="BX90" s="48"/>
      <c r="BY90" s="49"/>
    </row>
    <row r="92" spans="1:79" ht="14.25" customHeight="1" x14ac:dyDescent="0.2">
      <c r="A92" s="66" t="s">
        <v>238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</row>
    <row r="93" spans="1:79" ht="15" customHeight="1" x14ac:dyDescent="0.2">
      <c r="A93" s="83" t="s">
        <v>208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</row>
    <row r="94" spans="1:79" ht="23.1" customHeight="1" x14ac:dyDescent="0.2">
      <c r="A94" s="84" t="s">
        <v>6</v>
      </c>
      <c r="B94" s="85"/>
      <c r="C94" s="85"/>
      <c r="D94" s="84" t="s">
        <v>121</v>
      </c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6"/>
      <c r="U94" s="42" t="s">
        <v>230</v>
      </c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 t="s">
        <v>235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</row>
    <row r="95" spans="1:79" ht="54" customHeight="1" x14ac:dyDescent="0.2">
      <c r="A95" s="87"/>
      <c r="B95" s="88"/>
      <c r="C95" s="88"/>
      <c r="D95" s="87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79" t="s">
        <v>4</v>
      </c>
      <c r="V95" s="80"/>
      <c r="W95" s="80"/>
      <c r="X95" s="80"/>
      <c r="Y95" s="81"/>
      <c r="Z95" s="79" t="s">
        <v>3</v>
      </c>
      <c r="AA95" s="80"/>
      <c r="AB95" s="80"/>
      <c r="AC95" s="80"/>
      <c r="AD95" s="81"/>
      <c r="AE95" s="105" t="s">
        <v>116</v>
      </c>
      <c r="AF95" s="106"/>
      <c r="AG95" s="106"/>
      <c r="AH95" s="106"/>
      <c r="AI95" s="107"/>
      <c r="AJ95" s="79" t="s">
        <v>5</v>
      </c>
      <c r="AK95" s="80"/>
      <c r="AL95" s="80"/>
      <c r="AM95" s="80"/>
      <c r="AN95" s="81"/>
      <c r="AO95" s="79" t="s">
        <v>4</v>
      </c>
      <c r="AP95" s="80"/>
      <c r="AQ95" s="80"/>
      <c r="AR95" s="80"/>
      <c r="AS95" s="81"/>
      <c r="AT95" s="79" t="s">
        <v>3</v>
      </c>
      <c r="AU95" s="80"/>
      <c r="AV95" s="80"/>
      <c r="AW95" s="80"/>
      <c r="AX95" s="81"/>
      <c r="AY95" s="105" t="s">
        <v>116</v>
      </c>
      <c r="AZ95" s="106"/>
      <c r="BA95" s="106"/>
      <c r="BB95" s="106"/>
      <c r="BC95" s="107"/>
      <c r="BD95" s="42" t="s">
        <v>96</v>
      </c>
      <c r="BE95" s="42"/>
      <c r="BF95" s="42"/>
      <c r="BG95" s="42"/>
      <c r="BH95" s="42"/>
    </row>
    <row r="96" spans="1:79" ht="15" customHeight="1" x14ac:dyDescent="0.2">
      <c r="A96" s="79" t="s">
        <v>169</v>
      </c>
      <c r="B96" s="80"/>
      <c r="C96" s="80"/>
      <c r="D96" s="79">
        <v>2</v>
      </c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1"/>
      <c r="U96" s="79">
        <v>3</v>
      </c>
      <c r="V96" s="80"/>
      <c r="W96" s="80"/>
      <c r="X96" s="80"/>
      <c r="Y96" s="81"/>
      <c r="Z96" s="79">
        <v>4</v>
      </c>
      <c r="AA96" s="80"/>
      <c r="AB96" s="80"/>
      <c r="AC96" s="80"/>
      <c r="AD96" s="81"/>
      <c r="AE96" s="79">
        <v>5</v>
      </c>
      <c r="AF96" s="80"/>
      <c r="AG96" s="80"/>
      <c r="AH96" s="80"/>
      <c r="AI96" s="81"/>
      <c r="AJ96" s="79">
        <v>6</v>
      </c>
      <c r="AK96" s="80"/>
      <c r="AL96" s="80"/>
      <c r="AM96" s="80"/>
      <c r="AN96" s="81"/>
      <c r="AO96" s="79">
        <v>7</v>
      </c>
      <c r="AP96" s="80"/>
      <c r="AQ96" s="80"/>
      <c r="AR96" s="80"/>
      <c r="AS96" s="81"/>
      <c r="AT96" s="79">
        <v>8</v>
      </c>
      <c r="AU96" s="80"/>
      <c r="AV96" s="80"/>
      <c r="AW96" s="80"/>
      <c r="AX96" s="81"/>
      <c r="AY96" s="79">
        <v>9</v>
      </c>
      <c r="AZ96" s="80"/>
      <c r="BA96" s="80"/>
      <c r="BB96" s="80"/>
      <c r="BC96" s="81"/>
      <c r="BD96" s="79">
        <v>10</v>
      </c>
      <c r="BE96" s="80"/>
      <c r="BF96" s="80"/>
      <c r="BG96" s="80"/>
      <c r="BH96" s="81"/>
    </row>
    <row r="97" spans="1:79" s="1" customFormat="1" ht="12.75" hidden="1" customHeight="1" x14ac:dyDescent="0.2">
      <c r="A97" s="95" t="s">
        <v>69</v>
      </c>
      <c r="B97" s="96"/>
      <c r="C97" s="96"/>
      <c r="D97" s="95" t="s">
        <v>57</v>
      </c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7"/>
      <c r="U97" s="95" t="s">
        <v>60</v>
      </c>
      <c r="V97" s="96"/>
      <c r="W97" s="96"/>
      <c r="X97" s="96"/>
      <c r="Y97" s="97"/>
      <c r="Z97" s="95" t="s">
        <v>61</v>
      </c>
      <c r="AA97" s="96"/>
      <c r="AB97" s="96"/>
      <c r="AC97" s="96"/>
      <c r="AD97" s="97"/>
      <c r="AE97" s="95" t="s">
        <v>94</v>
      </c>
      <c r="AF97" s="96"/>
      <c r="AG97" s="96"/>
      <c r="AH97" s="96"/>
      <c r="AI97" s="97"/>
      <c r="AJ97" s="102" t="s">
        <v>171</v>
      </c>
      <c r="AK97" s="103"/>
      <c r="AL97" s="103"/>
      <c r="AM97" s="103"/>
      <c r="AN97" s="104"/>
      <c r="AO97" s="95" t="s">
        <v>62</v>
      </c>
      <c r="AP97" s="96"/>
      <c r="AQ97" s="96"/>
      <c r="AR97" s="96"/>
      <c r="AS97" s="97"/>
      <c r="AT97" s="95" t="s">
        <v>63</v>
      </c>
      <c r="AU97" s="96"/>
      <c r="AV97" s="96"/>
      <c r="AW97" s="96"/>
      <c r="AX97" s="97"/>
      <c r="AY97" s="95" t="s">
        <v>95</v>
      </c>
      <c r="AZ97" s="96"/>
      <c r="BA97" s="96"/>
      <c r="BB97" s="96"/>
      <c r="BC97" s="97"/>
      <c r="BD97" s="90" t="s">
        <v>171</v>
      </c>
      <c r="BE97" s="90"/>
      <c r="BF97" s="90"/>
      <c r="BG97" s="90"/>
      <c r="BH97" s="90"/>
      <c r="CA97" s="1" t="s">
        <v>35</v>
      </c>
    </row>
    <row r="98" spans="1:79" s="25" customFormat="1" ht="38.25" customHeight="1" x14ac:dyDescent="0.2">
      <c r="A98" s="34">
        <v>1</v>
      </c>
      <c r="B98" s="35"/>
      <c r="C98" s="35"/>
      <c r="D98" s="36" t="s">
        <v>176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52">
        <v>0</v>
      </c>
      <c r="V98" s="53"/>
      <c r="W98" s="53"/>
      <c r="X98" s="53"/>
      <c r="Y98" s="54"/>
      <c r="Z98" s="52">
        <v>0</v>
      </c>
      <c r="AA98" s="53"/>
      <c r="AB98" s="53"/>
      <c r="AC98" s="53"/>
      <c r="AD98" s="54"/>
      <c r="AE98" s="101">
        <v>0</v>
      </c>
      <c r="AF98" s="101"/>
      <c r="AG98" s="101"/>
      <c r="AH98" s="101"/>
      <c r="AI98" s="101"/>
      <c r="AJ98" s="91">
        <f>IF(ISNUMBER(U98),U98,0)+IF(ISNUMBER(Z98),Z98,0)</f>
        <v>0</v>
      </c>
      <c r="AK98" s="91"/>
      <c r="AL98" s="91"/>
      <c r="AM98" s="91"/>
      <c r="AN98" s="91"/>
      <c r="AO98" s="101">
        <v>0</v>
      </c>
      <c r="AP98" s="101"/>
      <c r="AQ98" s="101"/>
      <c r="AR98" s="101"/>
      <c r="AS98" s="101"/>
      <c r="AT98" s="91">
        <v>0</v>
      </c>
      <c r="AU98" s="91"/>
      <c r="AV98" s="91"/>
      <c r="AW98" s="91"/>
      <c r="AX98" s="91"/>
      <c r="AY98" s="101">
        <v>0</v>
      </c>
      <c r="AZ98" s="101"/>
      <c r="BA98" s="101"/>
      <c r="BB98" s="101"/>
      <c r="BC98" s="101"/>
      <c r="BD98" s="91">
        <f>IF(ISNUMBER(AO98),AO98,0)+IF(ISNUMBER(AT98),AT98,0)</f>
        <v>0</v>
      </c>
      <c r="BE98" s="91"/>
      <c r="BF98" s="91"/>
      <c r="BG98" s="91"/>
      <c r="BH98" s="91"/>
      <c r="CA98" s="25" t="s">
        <v>36</v>
      </c>
    </row>
    <row r="99" spans="1:79" s="6" customFormat="1" ht="12.75" customHeight="1" x14ac:dyDescent="0.2">
      <c r="A99" s="43"/>
      <c r="B99" s="44"/>
      <c r="C99" s="44"/>
      <c r="D99" s="29" t="s">
        <v>147</v>
      </c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1"/>
      <c r="U99" s="47">
        <v>0</v>
      </c>
      <c r="V99" s="48"/>
      <c r="W99" s="48"/>
      <c r="X99" s="48"/>
      <c r="Y99" s="49"/>
      <c r="Z99" s="47">
        <v>0</v>
      </c>
      <c r="AA99" s="48"/>
      <c r="AB99" s="48"/>
      <c r="AC99" s="48"/>
      <c r="AD99" s="49"/>
      <c r="AE99" s="50">
        <v>0</v>
      </c>
      <c r="AF99" s="50"/>
      <c r="AG99" s="50"/>
      <c r="AH99" s="50"/>
      <c r="AI99" s="50"/>
      <c r="AJ99" s="28">
        <f>IF(ISNUMBER(U99),U99,0)+IF(ISNUMBER(Z99),Z99,0)</f>
        <v>0</v>
      </c>
      <c r="AK99" s="28"/>
      <c r="AL99" s="28"/>
      <c r="AM99" s="28"/>
      <c r="AN99" s="28"/>
      <c r="AO99" s="50">
        <v>0</v>
      </c>
      <c r="AP99" s="50"/>
      <c r="AQ99" s="50"/>
      <c r="AR99" s="50"/>
      <c r="AS99" s="50"/>
      <c r="AT99" s="28">
        <v>0</v>
      </c>
      <c r="AU99" s="28"/>
      <c r="AV99" s="28"/>
      <c r="AW99" s="28"/>
      <c r="AX99" s="28"/>
      <c r="AY99" s="50">
        <v>0</v>
      </c>
      <c r="AZ99" s="50"/>
      <c r="BA99" s="50"/>
      <c r="BB99" s="50"/>
      <c r="BC99" s="50"/>
      <c r="BD99" s="28">
        <f>IF(ISNUMBER(AO99),AO99,0)+IF(ISNUMBER(AT99),AT99,0)</f>
        <v>0</v>
      </c>
      <c r="BE99" s="28"/>
      <c r="BF99" s="28"/>
      <c r="BG99" s="28"/>
      <c r="BH99" s="28"/>
    </row>
    <row r="100" spans="1:79" s="5" customFormat="1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</row>
    <row r="102" spans="1:79" ht="14.25" customHeight="1" x14ac:dyDescent="0.2">
      <c r="A102" s="66" t="s">
        <v>152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</row>
    <row r="103" spans="1:79" ht="14.25" customHeight="1" x14ac:dyDescent="0.2">
      <c r="A103" s="66" t="s">
        <v>223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</row>
    <row r="104" spans="1:79" ht="23.1" customHeight="1" x14ac:dyDescent="0.2">
      <c r="A104" s="84" t="s">
        <v>6</v>
      </c>
      <c r="B104" s="85"/>
      <c r="C104" s="85"/>
      <c r="D104" s="42" t="s">
        <v>9</v>
      </c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 t="s">
        <v>8</v>
      </c>
      <c r="R104" s="42"/>
      <c r="S104" s="42"/>
      <c r="T104" s="42"/>
      <c r="U104" s="42"/>
      <c r="V104" s="42" t="s">
        <v>7</v>
      </c>
      <c r="W104" s="42"/>
      <c r="X104" s="42"/>
      <c r="Y104" s="42"/>
      <c r="Z104" s="42"/>
      <c r="AA104" s="42"/>
      <c r="AB104" s="42"/>
      <c r="AC104" s="42"/>
      <c r="AD104" s="42"/>
      <c r="AE104" s="42"/>
      <c r="AF104" s="79" t="s">
        <v>209</v>
      </c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1"/>
      <c r="AU104" s="79" t="s">
        <v>212</v>
      </c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1"/>
      <c r="BJ104" s="79" t="s">
        <v>219</v>
      </c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1"/>
    </row>
    <row r="105" spans="1:79" ht="32.25" customHeight="1" x14ac:dyDescent="0.2">
      <c r="A105" s="87"/>
      <c r="B105" s="88"/>
      <c r="C105" s="88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 t="s">
        <v>4</v>
      </c>
      <c r="AG105" s="42"/>
      <c r="AH105" s="42"/>
      <c r="AI105" s="42"/>
      <c r="AJ105" s="42"/>
      <c r="AK105" s="42" t="s">
        <v>3</v>
      </c>
      <c r="AL105" s="42"/>
      <c r="AM105" s="42"/>
      <c r="AN105" s="42"/>
      <c r="AO105" s="42"/>
      <c r="AP105" s="42" t="s">
        <v>123</v>
      </c>
      <c r="AQ105" s="42"/>
      <c r="AR105" s="42"/>
      <c r="AS105" s="42"/>
      <c r="AT105" s="42"/>
      <c r="AU105" s="42" t="s">
        <v>4</v>
      </c>
      <c r="AV105" s="42"/>
      <c r="AW105" s="42"/>
      <c r="AX105" s="42"/>
      <c r="AY105" s="42"/>
      <c r="AZ105" s="42" t="s">
        <v>3</v>
      </c>
      <c r="BA105" s="42"/>
      <c r="BB105" s="42"/>
      <c r="BC105" s="42"/>
      <c r="BD105" s="42"/>
      <c r="BE105" s="42" t="s">
        <v>90</v>
      </c>
      <c r="BF105" s="42"/>
      <c r="BG105" s="42"/>
      <c r="BH105" s="42"/>
      <c r="BI105" s="42"/>
      <c r="BJ105" s="42" t="s">
        <v>4</v>
      </c>
      <c r="BK105" s="42"/>
      <c r="BL105" s="42"/>
      <c r="BM105" s="42"/>
      <c r="BN105" s="42"/>
      <c r="BO105" s="42" t="s">
        <v>3</v>
      </c>
      <c r="BP105" s="42"/>
      <c r="BQ105" s="42"/>
      <c r="BR105" s="42"/>
      <c r="BS105" s="42"/>
      <c r="BT105" s="42" t="s">
        <v>97</v>
      </c>
      <c r="BU105" s="42"/>
      <c r="BV105" s="42"/>
      <c r="BW105" s="42"/>
      <c r="BX105" s="42"/>
    </row>
    <row r="106" spans="1:79" ht="15" customHeight="1" x14ac:dyDescent="0.2">
      <c r="A106" s="79">
        <v>1</v>
      </c>
      <c r="B106" s="80"/>
      <c r="C106" s="80"/>
      <c r="D106" s="42">
        <v>2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>
        <v>3</v>
      </c>
      <c r="R106" s="42"/>
      <c r="S106" s="42"/>
      <c r="T106" s="42"/>
      <c r="U106" s="42"/>
      <c r="V106" s="42">
        <v>4</v>
      </c>
      <c r="W106" s="42"/>
      <c r="X106" s="42"/>
      <c r="Y106" s="42"/>
      <c r="Z106" s="42"/>
      <c r="AA106" s="42"/>
      <c r="AB106" s="42"/>
      <c r="AC106" s="42"/>
      <c r="AD106" s="42"/>
      <c r="AE106" s="42"/>
      <c r="AF106" s="42">
        <v>5</v>
      </c>
      <c r="AG106" s="42"/>
      <c r="AH106" s="42"/>
      <c r="AI106" s="42"/>
      <c r="AJ106" s="42"/>
      <c r="AK106" s="42">
        <v>6</v>
      </c>
      <c r="AL106" s="42"/>
      <c r="AM106" s="42"/>
      <c r="AN106" s="42"/>
      <c r="AO106" s="42"/>
      <c r="AP106" s="42">
        <v>7</v>
      </c>
      <c r="AQ106" s="42"/>
      <c r="AR106" s="42"/>
      <c r="AS106" s="42"/>
      <c r="AT106" s="42"/>
      <c r="AU106" s="42">
        <v>8</v>
      </c>
      <c r="AV106" s="42"/>
      <c r="AW106" s="42"/>
      <c r="AX106" s="42"/>
      <c r="AY106" s="42"/>
      <c r="AZ106" s="42">
        <v>9</v>
      </c>
      <c r="BA106" s="42"/>
      <c r="BB106" s="42"/>
      <c r="BC106" s="42"/>
      <c r="BD106" s="42"/>
      <c r="BE106" s="42">
        <v>10</v>
      </c>
      <c r="BF106" s="42"/>
      <c r="BG106" s="42"/>
      <c r="BH106" s="42"/>
      <c r="BI106" s="42"/>
      <c r="BJ106" s="42">
        <v>11</v>
      </c>
      <c r="BK106" s="42"/>
      <c r="BL106" s="42"/>
      <c r="BM106" s="42"/>
      <c r="BN106" s="42"/>
      <c r="BO106" s="42">
        <v>12</v>
      </c>
      <c r="BP106" s="42"/>
      <c r="BQ106" s="42"/>
      <c r="BR106" s="42"/>
      <c r="BS106" s="42"/>
      <c r="BT106" s="42">
        <v>13</v>
      </c>
      <c r="BU106" s="42"/>
      <c r="BV106" s="42"/>
      <c r="BW106" s="42"/>
      <c r="BX106" s="42"/>
    </row>
    <row r="107" spans="1:79" ht="10.5" hidden="1" customHeight="1" x14ac:dyDescent="0.2">
      <c r="A107" s="95" t="s">
        <v>154</v>
      </c>
      <c r="B107" s="96"/>
      <c r="C107" s="96"/>
      <c r="D107" s="42" t="s">
        <v>57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 t="s">
        <v>70</v>
      </c>
      <c r="R107" s="42"/>
      <c r="S107" s="42"/>
      <c r="T107" s="42"/>
      <c r="U107" s="42"/>
      <c r="V107" s="42" t="s">
        <v>71</v>
      </c>
      <c r="W107" s="42"/>
      <c r="X107" s="42"/>
      <c r="Y107" s="42"/>
      <c r="Z107" s="42"/>
      <c r="AA107" s="42"/>
      <c r="AB107" s="42"/>
      <c r="AC107" s="42"/>
      <c r="AD107" s="42"/>
      <c r="AE107" s="42"/>
      <c r="AF107" s="70" t="s">
        <v>111</v>
      </c>
      <c r="AG107" s="70"/>
      <c r="AH107" s="70"/>
      <c r="AI107" s="70"/>
      <c r="AJ107" s="70"/>
      <c r="AK107" s="68" t="s">
        <v>112</v>
      </c>
      <c r="AL107" s="68"/>
      <c r="AM107" s="68"/>
      <c r="AN107" s="68"/>
      <c r="AO107" s="68"/>
      <c r="AP107" s="90" t="s">
        <v>178</v>
      </c>
      <c r="AQ107" s="90"/>
      <c r="AR107" s="90"/>
      <c r="AS107" s="90"/>
      <c r="AT107" s="90"/>
      <c r="AU107" s="70" t="s">
        <v>113</v>
      </c>
      <c r="AV107" s="70"/>
      <c r="AW107" s="70"/>
      <c r="AX107" s="70"/>
      <c r="AY107" s="70"/>
      <c r="AZ107" s="68" t="s">
        <v>114</v>
      </c>
      <c r="BA107" s="68"/>
      <c r="BB107" s="68"/>
      <c r="BC107" s="68"/>
      <c r="BD107" s="68"/>
      <c r="BE107" s="90" t="s">
        <v>178</v>
      </c>
      <c r="BF107" s="90"/>
      <c r="BG107" s="90"/>
      <c r="BH107" s="90"/>
      <c r="BI107" s="90"/>
      <c r="BJ107" s="70" t="s">
        <v>105</v>
      </c>
      <c r="BK107" s="70"/>
      <c r="BL107" s="70"/>
      <c r="BM107" s="70"/>
      <c r="BN107" s="70"/>
      <c r="BO107" s="68" t="s">
        <v>106</v>
      </c>
      <c r="BP107" s="68"/>
      <c r="BQ107" s="68"/>
      <c r="BR107" s="68"/>
      <c r="BS107" s="68"/>
      <c r="BT107" s="90" t="s">
        <v>178</v>
      </c>
      <c r="BU107" s="90"/>
      <c r="BV107" s="90"/>
      <c r="BW107" s="90"/>
      <c r="BX107" s="90"/>
      <c r="CA107" t="s">
        <v>37</v>
      </c>
    </row>
    <row r="108" spans="1:79" s="6" customFormat="1" ht="15" customHeight="1" x14ac:dyDescent="0.2">
      <c r="A108" s="43">
        <v>0</v>
      </c>
      <c r="B108" s="44"/>
      <c r="C108" s="44"/>
      <c r="D108" s="46" t="s">
        <v>177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CA108" s="6" t="s">
        <v>38</v>
      </c>
    </row>
    <row r="109" spans="1:79" s="25" customFormat="1" ht="28.5" customHeight="1" x14ac:dyDescent="0.2">
      <c r="A109" s="34">
        <v>0</v>
      </c>
      <c r="B109" s="35"/>
      <c r="C109" s="35"/>
      <c r="D109" s="41" t="s">
        <v>179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2" t="s">
        <v>180</v>
      </c>
      <c r="R109" s="42"/>
      <c r="S109" s="42"/>
      <c r="T109" s="42"/>
      <c r="U109" s="42"/>
      <c r="V109" s="42" t="s">
        <v>181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33">
        <v>17841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17841</v>
      </c>
      <c r="AQ109" s="33"/>
      <c r="AR109" s="33"/>
      <c r="AS109" s="33"/>
      <c r="AT109" s="33"/>
      <c r="AU109" s="33">
        <v>39000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39000</v>
      </c>
      <c r="BF109" s="33"/>
      <c r="BG109" s="33"/>
      <c r="BH109" s="33"/>
      <c r="BI109" s="33"/>
      <c r="BJ109" s="33">
        <v>39000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39000</v>
      </c>
      <c r="BU109" s="33"/>
      <c r="BV109" s="33"/>
      <c r="BW109" s="33"/>
      <c r="BX109" s="33"/>
    </row>
    <row r="110" spans="1:79" s="6" customFormat="1" ht="15" customHeight="1" x14ac:dyDescent="0.2">
      <c r="A110" s="43">
        <v>0</v>
      </c>
      <c r="B110" s="44"/>
      <c r="C110" s="44"/>
      <c r="D110" s="45" t="s">
        <v>182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9" s="25" customFormat="1" ht="71.25" customHeight="1" x14ac:dyDescent="0.2">
      <c r="A111" s="34">
        <v>0</v>
      </c>
      <c r="B111" s="35"/>
      <c r="C111" s="35"/>
      <c r="D111" s="41" t="s">
        <v>183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42" t="s">
        <v>184</v>
      </c>
      <c r="R111" s="42"/>
      <c r="S111" s="42"/>
      <c r="T111" s="42"/>
      <c r="U111" s="42"/>
      <c r="V111" s="41" t="s">
        <v>185</v>
      </c>
      <c r="W111" s="37"/>
      <c r="X111" s="37"/>
      <c r="Y111" s="37"/>
      <c r="Z111" s="37"/>
      <c r="AA111" s="37"/>
      <c r="AB111" s="37"/>
      <c r="AC111" s="37"/>
      <c r="AD111" s="37"/>
      <c r="AE111" s="38"/>
      <c r="AF111" s="33">
        <v>130</v>
      </c>
      <c r="AG111" s="33"/>
      <c r="AH111" s="33"/>
      <c r="AI111" s="33"/>
      <c r="AJ111" s="33"/>
      <c r="AK111" s="33">
        <v>0</v>
      </c>
      <c r="AL111" s="33"/>
      <c r="AM111" s="33"/>
      <c r="AN111" s="33"/>
      <c r="AO111" s="33"/>
      <c r="AP111" s="33">
        <v>130</v>
      </c>
      <c r="AQ111" s="33"/>
      <c r="AR111" s="33"/>
      <c r="AS111" s="33"/>
      <c r="AT111" s="33"/>
      <c r="AU111" s="33">
        <v>144</v>
      </c>
      <c r="AV111" s="33"/>
      <c r="AW111" s="33"/>
      <c r="AX111" s="33"/>
      <c r="AY111" s="33"/>
      <c r="AZ111" s="33">
        <v>0</v>
      </c>
      <c r="BA111" s="33"/>
      <c r="BB111" s="33"/>
      <c r="BC111" s="33"/>
      <c r="BD111" s="33"/>
      <c r="BE111" s="33">
        <v>144</v>
      </c>
      <c r="BF111" s="33"/>
      <c r="BG111" s="33"/>
      <c r="BH111" s="33"/>
      <c r="BI111" s="33"/>
      <c r="BJ111" s="33">
        <v>144</v>
      </c>
      <c r="BK111" s="33"/>
      <c r="BL111" s="33"/>
      <c r="BM111" s="33"/>
      <c r="BN111" s="33"/>
      <c r="BO111" s="33">
        <v>0</v>
      </c>
      <c r="BP111" s="33"/>
      <c r="BQ111" s="33"/>
      <c r="BR111" s="33"/>
      <c r="BS111" s="33"/>
      <c r="BT111" s="33">
        <v>144</v>
      </c>
      <c r="BU111" s="33"/>
      <c r="BV111" s="33"/>
      <c r="BW111" s="33"/>
      <c r="BX111" s="33"/>
    </row>
    <row r="112" spans="1:79" s="6" customFormat="1" ht="15" customHeight="1" x14ac:dyDescent="0.2">
      <c r="A112" s="43">
        <v>0</v>
      </c>
      <c r="B112" s="44"/>
      <c r="C112" s="44"/>
      <c r="D112" s="45" t="s">
        <v>186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46"/>
      <c r="R112" s="46"/>
      <c r="S112" s="46"/>
      <c r="T112" s="46"/>
      <c r="U112" s="46"/>
      <c r="V112" s="45"/>
      <c r="W112" s="30"/>
      <c r="X112" s="30"/>
      <c r="Y112" s="30"/>
      <c r="Z112" s="30"/>
      <c r="AA112" s="30"/>
      <c r="AB112" s="30"/>
      <c r="AC112" s="30"/>
      <c r="AD112" s="30"/>
      <c r="AE112" s="31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9" s="25" customFormat="1" ht="15" customHeight="1" x14ac:dyDescent="0.2">
      <c r="A113" s="34">
        <v>0</v>
      </c>
      <c r="B113" s="35"/>
      <c r="C113" s="35"/>
      <c r="D113" s="41" t="s">
        <v>187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180</v>
      </c>
      <c r="R113" s="42"/>
      <c r="S113" s="42"/>
      <c r="T113" s="42"/>
      <c r="U113" s="42"/>
      <c r="V113" s="41" t="s">
        <v>188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137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137</v>
      </c>
      <c r="AQ113" s="33"/>
      <c r="AR113" s="33"/>
      <c r="AS113" s="33"/>
      <c r="AT113" s="33"/>
      <c r="AU113" s="33">
        <v>2710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2710</v>
      </c>
      <c r="BF113" s="33"/>
      <c r="BG113" s="33"/>
      <c r="BH113" s="33"/>
      <c r="BI113" s="33"/>
      <c r="BJ113" s="33">
        <v>271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271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189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5"/>
      <c r="W114" s="30"/>
      <c r="X114" s="30"/>
      <c r="Y114" s="30"/>
      <c r="Z114" s="30"/>
      <c r="AA114" s="30"/>
      <c r="AB114" s="30"/>
      <c r="AC114" s="30"/>
      <c r="AD114" s="30"/>
      <c r="AE114" s="31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28.5" customHeight="1" x14ac:dyDescent="0.2">
      <c r="A115" s="34">
        <v>0</v>
      </c>
      <c r="B115" s="35"/>
      <c r="C115" s="35"/>
      <c r="D115" s="41" t="s">
        <v>190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191</v>
      </c>
      <c r="R115" s="42"/>
      <c r="S115" s="42"/>
      <c r="T115" s="42"/>
      <c r="U115" s="42"/>
      <c r="V115" s="41" t="s">
        <v>181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100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100</v>
      </c>
      <c r="AQ115" s="33"/>
      <c r="AR115" s="33"/>
      <c r="AS115" s="33"/>
      <c r="AT115" s="33"/>
      <c r="AU115" s="33">
        <v>100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100</v>
      </c>
      <c r="BF115" s="33"/>
      <c r="BG115" s="33"/>
      <c r="BH115" s="33"/>
      <c r="BI115" s="33"/>
      <c r="BJ115" s="33">
        <v>100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100</v>
      </c>
      <c r="BU115" s="33"/>
      <c r="BV115" s="33"/>
      <c r="BW115" s="33"/>
      <c r="BX115" s="33"/>
    </row>
    <row r="117" spans="1:79" ht="14.25" customHeight="1" x14ac:dyDescent="0.2">
      <c r="A117" s="66" t="s">
        <v>239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</row>
    <row r="118" spans="1:79" ht="23.1" customHeight="1" x14ac:dyDescent="0.2">
      <c r="A118" s="84" t="s">
        <v>6</v>
      </c>
      <c r="B118" s="85"/>
      <c r="C118" s="85"/>
      <c r="D118" s="42" t="s">
        <v>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 t="s">
        <v>8</v>
      </c>
      <c r="R118" s="42"/>
      <c r="S118" s="42"/>
      <c r="T118" s="42"/>
      <c r="U118" s="42"/>
      <c r="V118" s="42" t="s">
        <v>7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79" t="s">
        <v>230</v>
      </c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1"/>
      <c r="AU118" s="79" t="s">
        <v>235</v>
      </c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1"/>
    </row>
    <row r="119" spans="1:79" ht="28.5" customHeight="1" x14ac:dyDescent="0.2">
      <c r="A119" s="87"/>
      <c r="B119" s="88"/>
      <c r="C119" s="88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 t="s">
        <v>4</v>
      </c>
      <c r="AG119" s="42"/>
      <c r="AH119" s="42"/>
      <c r="AI119" s="42"/>
      <c r="AJ119" s="42"/>
      <c r="AK119" s="42" t="s">
        <v>3</v>
      </c>
      <c r="AL119" s="42"/>
      <c r="AM119" s="42"/>
      <c r="AN119" s="42"/>
      <c r="AO119" s="42"/>
      <c r="AP119" s="42" t="s">
        <v>123</v>
      </c>
      <c r="AQ119" s="42"/>
      <c r="AR119" s="42"/>
      <c r="AS119" s="42"/>
      <c r="AT119" s="42"/>
      <c r="AU119" s="42" t="s">
        <v>4</v>
      </c>
      <c r="AV119" s="42"/>
      <c r="AW119" s="42"/>
      <c r="AX119" s="42"/>
      <c r="AY119" s="42"/>
      <c r="AZ119" s="42" t="s">
        <v>3</v>
      </c>
      <c r="BA119" s="42"/>
      <c r="BB119" s="42"/>
      <c r="BC119" s="42"/>
      <c r="BD119" s="42"/>
      <c r="BE119" s="42" t="s">
        <v>90</v>
      </c>
      <c r="BF119" s="42"/>
      <c r="BG119" s="42"/>
      <c r="BH119" s="42"/>
      <c r="BI119" s="42"/>
    </row>
    <row r="120" spans="1:79" ht="15" customHeight="1" x14ac:dyDescent="0.2">
      <c r="A120" s="79">
        <v>1</v>
      </c>
      <c r="B120" s="80"/>
      <c r="C120" s="80"/>
      <c r="D120" s="42">
        <v>2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>
        <v>3</v>
      </c>
      <c r="R120" s="42"/>
      <c r="S120" s="42"/>
      <c r="T120" s="42"/>
      <c r="U120" s="42"/>
      <c r="V120" s="42">
        <v>4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42">
        <v>5</v>
      </c>
      <c r="AG120" s="42"/>
      <c r="AH120" s="42"/>
      <c r="AI120" s="42"/>
      <c r="AJ120" s="42"/>
      <c r="AK120" s="42">
        <v>6</v>
      </c>
      <c r="AL120" s="42"/>
      <c r="AM120" s="42"/>
      <c r="AN120" s="42"/>
      <c r="AO120" s="42"/>
      <c r="AP120" s="42">
        <v>7</v>
      </c>
      <c r="AQ120" s="42"/>
      <c r="AR120" s="42"/>
      <c r="AS120" s="42"/>
      <c r="AT120" s="42"/>
      <c r="AU120" s="42">
        <v>8</v>
      </c>
      <c r="AV120" s="42"/>
      <c r="AW120" s="42"/>
      <c r="AX120" s="42"/>
      <c r="AY120" s="42"/>
      <c r="AZ120" s="42">
        <v>9</v>
      </c>
      <c r="BA120" s="42"/>
      <c r="BB120" s="42"/>
      <c r="BC120" s="42"/>
      <c r="BD120" s="42"/>
      <c r="BE120" s="42">
        <v>10</v>
      </c>
      <c r="BF120" s="42"/>
      <c r="BG120" s="42"/>
      <c r="BH120" s="42"/>
      <c r="BI120" s="42"/>
    </row>
    <row r="121" spans="1:79" ht="15.75" hidden="1" customHeight="1" x14ac:dyDescent="0.2">
      <c r="A121" s="95" t="s">
        <v>154</v>
      </c>
      <c r="B121" s="96"/>
      <c r="C121" s="96"/>
      <c r="D121" s="42" t="s">
        <v>57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 t="s">
        <v>70</v>
      </c>
      <c r="R121" s="42"/>
      <c r="S121" s="42"/>
      <c r="T121" s="42"/>
      <c r="U121" s="42"/>
      <c r="V121" s="42" t="s">
        <v>71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70" t="s">
        <v>107</v>
      </c>
      <c r="AG121" s="70"/>
      <c r="AH121" s="70"/>
      <c r="AI121" s="70"/>
      <c r="AJ121" s="70"/>
      <c r="AK121" s="68" t="s">
        <v>108</v>
      </c>
      <c r="AL121" s="68"/>
      <c r="AM121" s="68"/>
      <c r="AN121" s="68"/>
      <c r="AO121" s="68"/>
      <c r="AP121" s="90" t="s">
        <v>178</v>
      </c>
      <c r="AQ121" s="90"/>
      <c r="AR121" s="90"/>
      <c r="AS121" s="90"/>
      <c r="AT121" s="90"/>
      <c r="AU121" s="70" t="s">
        <v>109</v>
      </c>
      <c r="AV121" s="70"/>
      <c r="AW121" s="70"/>
      <c r="AX121" s="70"/>
      <c r="AY121" s="70"/>
      <c r="AZ121" s="68" t="s">
        <v>110</v>
      </c>
      <c r="BA121" s="68"/>
      <c r="BB121" s="68"/>
      <c r="BC121" s="68"/>
      <c r="BD121" s="68"/>
      <c r="BE121" s="90" t="s">
        <v>178</v>
      </c>
      <c r="BF121" s="90"/>
      <c r="BG121" s="90"/>
      <c r="BH121" s="90"/>
      <c r="BI121" s="90"/>
      <c r="CA121" t="s">
        <v>39</v>
      </c>
    </row>
    <row r="122" spans="1:79" s="6" customFormat="1" ht="14.25" x14ac:dyDescent="0.2">
      <c r="A122" s="43">
        <v>0</v>
      </c>
      <c r="B122" s="44"/>
      <c r="C122" s="44"/>
      <c r="D122" s="46" t="s">
        <v>177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CA122" s="6" t="s">
        <v>40</v>
      </c>
    </row>
    <row r="123" spans="1:79" s="25" customFormat="1" ht="28.5" customHeight="1" x14ac:dyDescent="0.2">
      <c r="A123" s="34">
        <v>0</v>
      </c>
      <c r="B123" s="35"/>
      <c r="C123" s="35"/>
      <c r="D123" s="41" t="s">
        <v>179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2" t="s">
        <v>180</v>
      </c>
      <c r="R123" s="42"/>
      <c r="S123" s="42"/>
      <c r="T123" s="42"/>
      <c r="U123" s="42"/>
      <c r="V123" s="42" t="s">
        <v>181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3">
        <v>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0</v>
      </c>
      <c r="AQ123" s="33"/>
      <c r="AR123" s="33"/>
      <c r="AS123" s="33"/>
      <c r="AT123" s="33"/>
      <c r="AU123" s="33">
        <v>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0</v>
      </c>
      <c r="BF123" s="33"/>
      <c r="BG123" s="33"/>
      <c r="BH123" s="33"/>
      <c r="BI123" s="33"/>
    </row>
    <row r="124" spans="1:79" s="6" customFormat="1" ht="14.25" x14ac:dyDescent="0.2">
      <c r="A124" s="43">
        <v>0</v>
      </c>
      <c r="B124" s="44"/>
      <c r="C124" s="44"/>
      <c r="D124" s="45" t="s">
        <v>182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spans="1:79" s="25" customFormat="1" ht="71.25" customHeight="1" x14ac:dyDescent="0.2">
      <c r="A125" s="34">
        <v>0</v>
      </c>
      <c r="B125" s="35"/>
      <c r="C125" s="35"/>
      <c r="D125" s="41" t="s">
        <v>183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2" t="s">
        <v>184</v>
      </c>
      <c r="R125" s="42"/>
      <c r="S125" s="42"/>
      <c r="T125" s="42"/>
      <c r="U125" s="42"/>
      <c r="V125" s="41" t="s">
        <v>185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0</v>
      </c>
      <c r="BF125" s="33"/>
      <c r="BG125" s="33"/>
      <c r="BH125" s="33"/>
      <c r="BI125" s="33"/>
    </row>
    <row r="126" spans="1:79" s="6" customFormat="1" ht="14.25" x14ac:dyDescent="0.2">
      <c r="A126" s="43">
        <v>0</v>
      </c>
      <c r="B126" s="44"/>
      <c r="C126" s="44"/>
      <c r="D126" s="45" t="s">
        <v>186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6"/>
      <c r="R126" s="46"/>
      <c r="S126" s="46"/>
      <c r="T126" s="46"/>
      <c r="U126" s="46"/>
      <c r="V126" s="45"/>
      <c r="W126" s="30"/>
      <c r="X126" s="30"/>
      <c r="Y126" s="30"/>
      <c r="Z126" s="30"/>
      <c r="AA126" s="30"/>
      <c r="AB126" s="30"/>
      <c r="AC126" s="30"/>
      <c r="AD126" s="30"/>
      <c r="AE126" s="31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spans="1:79" s="25" customFormat="1" ht="14.25" customHeight="1" x14ac:dyDescent="0.2">
      <c r="A127" s="34">
        <v>0</v>
      </c>
      <c r="B127" s="35"/>
      <c r="C127" s="35"/>
      <c r="D127" s="41" t="s">
        <v>187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180</v>
      </c>
      <c r="R127" s="42"/>
      <c r="S127" s="42"/>
      <c r="T127" s="42"/>
      <c r="U127" s="42"/>
      <c r="V127" s="41" t="s">
        <v>188</v>
      </c>
      <c r="W127" s="37"/>
      <c r="X127" s="37"/>
      <c r="Y127" s="37"/>
      <c r="Z127" s="37"/>
      <c r="AA127" s="37"/>
      <c r="AB127" s="37"/>
      <c r="AC127" s="37"/>
      <c r="AD127" s="37"/>
      <c r="AE127" s="38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189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5"/>
      <c r="W128" s="30"/>
      <c r="X128" s="30"/>
      <c r="Y128" s="30"/>
      <c r="Z128" s="30"/>
      <c r="AA128" s="30"/>
      <c r="AB128" s="30"/>
      <c r="AC128" s="30"/>
      <c r="AD128" s="30"/>
      <c r="AE128" s="31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28.5" customHeight="1" x14ac:dyDescent="0.2">
      <c r="A129" s="34">
        <v>0</v>
      </c>
      <c r="B129" s="35"/>
      <c r="C129" s="35"/>
      <c r="D129" s="41" t="s">
        <v>190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191</v>
      </c>
      <c r="R129" s="42"/>
      <c r="S129" s="42"/>
      <c r="T129" s="42"/>
      <c r="U129" s="42"/>
      <c r="V129" s="41" t="s">
        <v>181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1" spans="1:79" ht="14.25" customHeight="1" x14ac:dyDescent="0.2">
      <c r="A131" s="66" t="s">
        <v>124</v>
      </c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</row>
    <row r="132" spans="1:79" ht="15" customHeight="1" x14ac:dyDescent="0.2">
      <c r="A132" s="82" t="s">
        <v>208</v>
      </c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</row>
    <row r="133" spans="1:79" ht="12.95" customHeight="1" x14ac:dyDescent="0.2">
      <c r="A133" s="84" t="s">
        <v>19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6"/>
      <c r="U133" s="42" t="s">
        <v>209</v>
      </c>
      <c r="V133" s="42"/>
      <c r="W133" s="42"/>
      <c r="X133" s="42"/>
      <c r="Y133" s="42"/>
      <c r="Z133" s="42"/>
      <c r="AA133" s="42"/>
      <c r="AB133" s="42"/>
      <c r="AC133" s="42"/>
      <c r="AD133" s="42"/>
      <c r="AE133" s="42" t="s">
        <v>212</v>
      </c>
      <c r="AF133" s="42"/>
      <c r="AG133" s="42"/>
      <c r="AH133" s="42"/>
      <c r="AI133" s="42"/>
      <c r="AJ133" s="42"/>
      <c r="AK133" s="42"/>
      <c r="AL133" s="42"/>
      <c r="AM133" s="42"/>
      <c r="AN133" s="42"/>
      <c r="AO133" s="42" t="s">
        <v>219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 t="s">
        <v>230</v>
      </c>
      <c r="AZ133" s="42"/>
      <c r="BA133" s="42"/>
      <c r="BB133" s="42"/>
      <c r="BC133" s="42"/>
      <c r="BD133" s="42"/>
      <c r="BE133" s="42"/>
      <c r="BF133" s="42"/>
      <c r="BG133" s="42"/>
      <c r="BH133" s="42"/>
      <c r="BI133" s="42" t="s">
        <v>235</v>
      </c>
      <c r="BJ133" s="42"/>
      <c r="BK133" s="42"/>
      <c r="BL133" s="42"/>
      <c r="BM133" s="42"/>
      <c r="BN133" s="42"/>
      <c r="BO133" s="42"/>
      <c r="BP133" s="42"/>
      <c r="BQ133" s="42"/>
      <c r="BR133" s="42"/>
    </row>
    <row r="134" spans="1:79" ht="30" customHeight="1" x14ac:dyDescent="0.2">
      <c r="A134" s="87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9"/>
      <c r="U134" s="42" t="s">
        <v>4</v>
      </c>
      <c r="V134" s="42"/>
      <c r="W134" s="42"/>
      <c r="X134" s="42"/>
      <c r="Y134" s="42"/>
      <c r="Z134" s="42" t="s">
        <v>3</v>
      </c>
      <c r="AA134" s="42"/>
      <c r="AB134" s="42"/>
      <c r="AC134" s="42"/>
      <c r="AD134" s="42"/>
      <c r="AE134" s="42" t="s">
        <v>4</v>
      </c>
      <c r="AF134" s="42"/>
      <c r="AG134" s="42"/>
      <c r="AH134" s="42"/>
      <c r="AI134" s="42"/>
      <c r="AJ134" s="42" t="s">
        <v>3</v>
      </c>
      <c r="AK134" s="42"/>
      <c r="AL134" s="42"/>
      <c r="AM134" s="42"/>
      <c r="AN134" s="42"/>
      <c r="AO134" s="42" t="s">
        <v>4</v>
      </c>
      <c r="AP134" s="42"/>
      <c r="AQ134" s="42"/>
      <c r="AR134" s="42"/>
      <c r="AS134" s="42"/>
      <c r="AT134" s="42" t="s">
        <v>3</v>
      </c>
      <c r="AU134" s="42"/>
      <c r="AV134" s="42"/>
      <c r="AW134" s="42"/>
      <c r="AX134" s="42"/>
      <c r="AY134" s="42" t="s">
        <v>4</v>
      </c>
      <c r="AZ134" s="42"/>
      <c r="BA134" s="42"/>
      <c r="BB134" s="42"/>
      <c r="BC134" s="42"/>
      <c r="BD134" s="42" t="s">
        <v>3</v>
      </c>
      <c r="BE134" s="42"/>
      <c r="BF134" s="42"/>
      <c r="BG134" s="42"/>
      <c r="BH134" s="42"/>
      <c r="BI134" s="42" t="s">
        <v>4</v>
      </c>
      <c r="BJ134" s="42"/>
      <c r="BK134" s="42"/>
      <c r="BL134" s="42"/>
      <c r="BM134" s="42"/>
      <c r="BN134" s="42" t="s">
        <v>3</v>
      </c>
      <c r="BO134" s="42"/>
      <c r="BP134" s="42"/>
      <c r="BQ134" s="42"/>
      <c r="BR134" s="42"/>
    </row>
    <row r="135" spans="1:79" ht="15" customHeight="1" x14ac:dyDescent="0.2">
      <c r="A135" s="79">
        <v>1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1"/>
      <c r="U135" s="42">
        <v>2</v>
      </c>
      <c r="V135" s="42"/>
      <c r="W135" s="42"/>
      <c r="X135" s="42"/>
      <c r="Y135" s="42"/>
      <c r="Z135" s="42">
        <v>3</v>
      </c>
      <c r="AA135" s="42"/>
      <c r="AB135" s="42"/>
      <c r="AC135" s="42"/>
      <c r="AD135" s="42"/>
      <c r="AE135" s="42">
        <v>4</v>
      </c>
      <c r="AF135" s="42"/>
      <c r="AG135" s="42"/>
      <c r="AH135" s="42"/>
      <c r="AI135" s="42"/>
      <c r="AJ135" s="42">
        <v>5</v>
      </c>
      <c r="AK135" s="42"/>
      <c r="AL135" s="42"/>
      <c r="AM135" s="42"/>
      <c r="AN135" s="42"/>
      <c r="AO135" s="42">
        <v>6</v>
      </c>
      <c r="AP135" s="42"/>
      <c r="AQ135" s="42"/>
      <c r="AR135" s="42"/>
      <c r="AS135" s="42"/>
      <c r="AT135" s="42">
        <v>7</v>
      </c>
      <c r="AU135" s="42"/>
      <c r="AV135" s="42"/>
      <c r="AW135" s="42"/>
      <c r="AX135" s="42"/>
      <c r="AY135" s="42">
        <v>8</v>
      </c>
      <c r="AZ135" s="42"/>
      <c r="BA135" s="42"/>
      <c r="BB135" s="42"/>
      <c r="BC135" s="42"/>
      <c r="BD135" s="42">
        <v>9</v>
      </c>
      <c r="BE135" s="42"/>
      <c r="BF135" s="42"/>
      <c r="BG135" s="42"/>
      <c r="BH135" s="42"/>
      <c r="BI135" s="42">
        <v>10</v>
      </c>
      <c r="BJ135" s="42"/>
      <c r="BK135" s="42"/>
      <c r="BL135" s="42"/>
      <c r="BM135" s="42"/>
      <c r="BN135" s="42">
        <v>11</v>
      </c>
      <c r="BO135" s="42"/>
      <c r="BP135" s="42"/>
      <c r="BQ135" s="42"/>
      <c r="BR135" s="42"/>
    </row>
    <row r="136" spans="1:79" s="1" customFormat="1" ht="15.75" hidden="1" customHeight="1" x14ac:dyDescent="0.2">
      <c r="A136" s="95" t="s">
        <v>57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70" t="s">
        <v>65</v>
      </c>
      <c r="V136" s="70"/>
      <c r="W136" s="70"/>
      <c r="X136" s="70"/>
      <c r="Y136" s="70"/>
      <c r="Z136" s="68" t="s">
        <v>66</v>
      </c>
      <c r="AA136" s="68"/>
      <c r="AB136" s="68"/>
      <c r="AC136" s="68"/>
      <c r="AD136" s="68"/>
      <c r="AE136" s="70" t="s">
        <v>67</v>
      </c>
      <c r="AF136" s="70"/>
      <c r="AG136" s="70"/>
      <c r="AH136" s="70"/>
      <c r="AI136" s="70"/>
      <c r="AJ136" s="68" t="s">
        <v>68</v>
      </c>
      <c r="AK136" s="68"/>
      <c r="AL136" s="68"/>
      <c r="AM136" s="68"/>
      <c r="AN136" s="68"/>
      <c r="AO136" s="70" t="s">
        <v>58</v>
      </c>
      <c r="AP136" s="70"/>
      <c r="AQ136" s="70"/>
      <c r="AR136" s="70"/>
      <c r="AS136" s="70"/>
      <c r="AT136" s="68" t="s">
        <v>59</v>
      </c>
      <c r="AU136" s="68"/>
      <c r="AV136" s="68"/>
      <c r="AW136" s="68"/>
      <c r="AX136" s="68"/>
      <c r="AY136" s="70" t="s">
        <v>60</v>
      </c>
      <c r="AZ136" s="70"/>
      <c r="BA136" s="70"/>
      <c r="BB136" s="70"/>
      <c r="BC136" s="70"/>
      <c r="BD136" s="68" t="s">
        <v>61</v>
      </c>
      <c r="BE136" s="68"/>
      <c r="BF136" s="68"/>
      <c r="BG136" s="68"/>
      <c r="BH136" s="68"/>
      <c r="BI136" s="70" t="s">
        <v>62</v>
      </c>
      <c r="BJ136" s="70"/>
      <c r="BK136" s="70"/>
      <c r="BL136" s="70"/>
      <c r="BM136" s="70"/>
      <c r="BN136" s="68" t="s">
        <v>63</v>
      </c>
      <c r="BO136" s="68"/>
      <c r="BP136" s="68"/>
      <c r="BQ136" s="68"/>
      <c r="BR136" s="68"/>
      <c r="CA136" t="s">
        <v>41</v>
      </c>
    </row>
    <row r="137" spans="1:79" s="6" customFormat="1" ht="12.75" customHeight="1" x14ac:dyDescent="0.2">
      <c r="A137" s="43" t="s">
        <v>147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5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CA137" s="6" t="s">
        <v>42</v>
      </c>
    </row>
    <row r="138" spans="1:79" s="25" customFormat="1" ht="38.25" customHeight="1" x14ac:dyDescent="0.2">
      <c r="A138" s="36" t="s">
        <v>192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8"/>
      <c r="U138" s="39" t="s">
        <v>173</v>
      </c>
      <c r="V138" s="39"/>
      <c r="W138" s="39"/>
      <c r="X138" s="39"/>
      <c r="Y138" s="39"/>
      <c r="Z138" s="39"/>
      <c r="AA138" s="39"/>
      <c r="AB138" s="39"/>
      <c r="AC138" s="39"/>
      <c r="AD138" s="39"/>
      <c r="AE138" s="39" t="s">
        <v>173</v>
      </c>
      <c r="AF138" s="39"/>
      <c r="AG138" s="39"/>
      <c r="AH138" s="39"/>
      <c r="AI138" s="39"/>
      <c r="AJ138" s="39"/>
      <c r="AK138" s="39"/>
      <c r="AL138" s="39"/>
      <c r="AM138" s="39"/>
      <c r="AN138" s="39"/>
      <c r="AO138" s="39" t="s">
        <v>173</v>
      </c>
      <c r="AP138" s="39"/>
      <c r="AQ138" s="39"/>
      <c r="AR138" s="39"/>
      <c r="AS138" s="39"/>
      <c r="AT138" s="39"/>
      <c r="AU138" s="39"/>
      <c r="AV138" s="39"/>
      <c r="AW138" s="39"/>
      <c r="AX138" s="39"/>
      <c r="AY138" s="39" t="s">
        <v>173</v>
      </c>
      <c r="AZ138" s="39"/>
      <c r="BA138" s="39"/>
      <c r="BB138" s="39"/>
      <c r="BC138" s="39"/>
      <c r="BD138" s="39"/>
      <c r="BE138" s="39"/>
      <c r="BF138" s="39"/>
      <c r="BG138" s="39"/>
      <c r="BH138" s="39"/>
      <c r="BI138" s="39" t="s">
        <v>173</v>
      </c>
      <c r="BJ138" s="39"/>
      <c r="BK138" s="39"/>
      <c r="BL138" s="39"/>
      <c r="BM138" s="39"/>
      <c r="BN138" s="39"/>
      <c r="BO138" s="39"/>
      <c r="BP138" s="39"/>
      <c r="BQ138" s="39"/>
      <c r="BR138" s="39"/>
    </row>
    <row r="141" spans="1:79" ht="14.25" customHeight="1" x14ac:dyDescent="0.2">
      <c r="A141" s="66" t="s">
        <v>125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</row>
    <row r="142" spans="1:79" ht="15" customHeight="1" x14ac:dyDescent="0.2">
      <c r="A142" s="84" t="s">
        <v>6</v>
      </c>
      <c r="B142" s="85"/>
      <c r="C142" s="85"/>
      <c r="D142" s="84" t="s">
        <v>10</v>
      </c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6"/>
      <c r="W142" s="42" t="s">
        <v>209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 t="s">
        <v>213</v>
      </c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 t="s">
        <v>224</v>
      </c>
      <c r="AV142" s="42"/>
      <c r="AW142" s="42"/>
      <c r="AX142" s="42"/>
      <c r="AY142" s="42"/>
      <c r="AZ142" s="42"/>
      <c r="BA142" s="42" t="s">
        <v>231</v>
      </c>
      <c r="BB142" s="42"/>
      <c r="BC142" s="42"/>
      <c r="BD142" s="42"/>
      <c r="BE142" s="42"/>
      <c r="BF142" s="42"/>
      <c r="BG142" s="42" t="s">
        <v>240</v>
      </c>
      <c r="BH142" s="42"/>
      <c r="BI142" s="42"/>
      <c r="BJ142" s="42"/>
      <c r="BK142" s="42"/>
      <c r="BL142" s="42"/>
    </row>
    <row r="143" spans="1:79" ht="15" customHeight="1" x14ac:dyDescent="0.2">
      <c r="A143" s="98"/>
      <c r="B143" s="99"/>
      <c r="C143" s="99"/>
      <c r="D143" s="98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100"/>
      <c r="W143" s="42" t="s">
        <v>4</v>
      </c>
      <c r="X143" s="42"/>
      <c r="Y143" s="42"/>
      <c r="Z143" s="42"/>
      <c r="AA143" s="42"/>
      <c r="AB143" s="42"/>
      <c r="AC143" s="42" t="s">
        <v>3</v>
      </c>
      <c r="AD143" s="42"/>
      <c r="AE143" s="42"/>
      <c r="AF143" s="42"/>
      <c r="AG143" s="42"/>
      <c r="AH143" s="42"/>
      <c r="AI143" s="42" t="s">
        <v>4</v>
      </c>
      <c r="AJ143" s="42"/>
      <c r="AK143" s="42"/>
      <c r="AL143" s="42"/>
      <c r="AM143" s="42"/>
      <c r="AN143" s="42"/>
      <c r="AO143" s="42" t="s">
        <v>3</v>
      </c>
      <c r="AP143" s="42"/>
      <c r="AQ143" s="42"/>
      <c r="AR143" s="42"/>
      <c r="AS143" s="42"/>
      <c r="AT143" s="42"/>
      <c r="AU143" s="72" t="s">
        <v>4</v>
      </c>
      <c r="AV143" s="72"/>
      <c r="AW143" s="72"/>
      <c r="AX143" s="72" t="s">
        <v>3</v>
      </c>
      <c r="AY143" s="72"/>
      <c r="AZ143" s="72"/>
      <c r="BA143" s="72" t="s">
        <v>4</v>
      </c>
      <c r="BB143" s="72"/>
      <c r="BC143" s="72"/>
      <c r="BD143" s="72" t="s">
        <v>3</v>
      </c>
      <c r="BE143" s="72"/>
      <c r="BF143" s="72"/>
      <c r="BG143" s="72" t="s">
        <v>4</v>
      </c>
      <c r="BH143" s="72"/>
      <c r="BI143" s="72"/>
      <c r="BJ143" s="72" t="s">
        <v>3</v>
      </c>
      <c r="BK143" s="72"/>
      <c r="BL143" s="72"/>
    </row>
    <row r="144" spans="1:79" ht="57" customHeight="1" x14ac:dyDescent="0.2">
      <c r="A144" s="87"/>
      <c r="B144" s="88"/>
      <c r="C144" s="88"/>
      <c r="D144" s="87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9"/>
      <c r="W144" s="42" t="s">
        <v>12</v>
      </c>
      <c r="X144" s="42"/>
      <c r="Y144" s="42"/>
      <c r="Z144" s="42" t="s">
        <v>11</v>
      </c>
      <c r="AA144" s="42"/>
      <c r="AB144" s="42"/>
      <c r="AC144" s="42" t="s">
        <v>12</v>
      </c>
      <c r="AD144" s="42"/>
      <c r="AE144" s="42"/>
      <c r="AF144" s="42" t="s">
        <v>11</v>
      </c>
      <c r="AG144" s="42"/>
      <c r="AH144" s="42"/>
      <c r="AI144" s="42" t="s">
        <v>12</v>
      </c>
      <c r="AJ144" s="42"/>
      <c r="AK144" s="42"/>
      <c r="AL144" s="42" t="s">
        <v>11</v>
      </c>
      <c r="AM144" s="42"/>
      <c r="AN144" s="42"/>
      <c r="AO144" s="42" t="s">
        <v>12</v>
      </c>
      <c r="AP144" s="42"/>
      <c r="AQ144" s="42"/>
      <c r="AR144" s="42" t="s">
        <v>11</v>
      </c>
      <c r="AS144" s="42"/>
      <c r="AT144" s="4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</row>
    <row r="145" spans="1:79" ht="15" customHeight="1" x14ac:dyDescent="0.2">
      <c r="A145" s="79">
        <v>1</v>
      </c>
      <c r="B145" s="80"/>
      <c r="C145" s="80"/>
      <c r="D145" s="79">
        <v>2</v>
      </c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1"/>
      <c r="W145" s="42">
        <v>3</v>
      </c>
      <c r="X145" s="42"/>
      <c r="Y145" s="42"/>
      <c r="Z145" s="42">
        <v>4</v>
      </c>
      <c r="AA145" s="42"/>
      <c r="AB145" s="42"/>
      <c r="AC145" s="42">
        <v>5</v>
      </c>
      <c r="AD145" s="42"/>
      <c r="AE145" s="42"/>
      <c r="AF145" s="42">
        <v>6</v>
      </c>
      <c r="AG145" s="42"/>
      <c r="AH145" s="42"/>
      <c r="AI145" s="42">
        <v>7</v>
      </c>
      <c r="AJ145" s="42"/>
      <c r="AK145" s="42"/>
      <c r="AL145" s="42">
        <v>8</v>
      </c>
      <c r="AM145" s="42"/>
      <c r="AN145" s="42"/>
      <c r="AO145" s="42">
        <v>9</v>
      </c>
      <c r="AP145" s="42"/>
      <c r="AQ145" s="42"/>
      <c r="AR145" s="42">
        <v>10</v>
      </c>
      <c r="AS145" s="42"/>
      <c r="AT145" s="42"/>
      <c r="AU145" s="42">
        <v>11</v>
      </c>
      <c r="AV145" s="42"/>
      <c r="AW145" s="42"/>
      <c r="AX145" s="42">
        <v>12</v>
      </c>
      <c r="AY145" s="42"/>
      <c r="AZ145" s="42"/>
      <c r="BA145" s="42">
        <v>13</v>
      </c>
      <c r="BB145" s="42"/>
      <c r="BC145" s="42"/>
      <c r="BD145" s="42">
        <v>14</v>
      </c>
      <c r="BE145" s="42"/>
      <c r="BF145" s="42"/>
      <c r="BG145" s="42">
        <v>15</v>
      </c>
      <c r="BH145" s="42"/>
      <c r="BI145" s="42"/>
      <c r="BJ145" s="42">
        <v>16</v>
      </c>
      <c r="BK145" s="42"/>
      <c r="BL145" s="42"/>
    </row>
    <row r="146" spans="1:79" s="1" customFormat="1" ht="12.75" hidden="1" customHeight="1" x14ac:dyDescent="0.2">
      <c r="A146" s="95" t="s">
        <v>69</v>
      </c>
      <c r="B146" s="96"/>
      <c r="C146" s="96"/>
      <c r="D146" s="95" t="s">
        <v>57</v>
      </c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7"/>
      <c r="W146" s="70" t="s">
        <v>72</v>
      </c>
      <c r="X146" s="70"/>
      <c r="Y146" s="70"/>
      <c r="Z146" s="70" t="s">
        <v>73</v>
      </c>
      <c r="AA146" s="70"/>
      <c r="AB146" s="70"/>
      <c r="AC146" s="68" t="s">
        <v>74</v>
      </c>
      <c r="AD146" s="68"/>
      <c r="AE146" s="68"/>
      <c r="AF146" s="68" t="s">
        <v>75</v>
      </c>
      <c r="AG146" s="68"/>
      <c r="AH146" s="68"/>
      <c r="AI146" s="70" t="s">
        <v>76</v>
      </c>
      <c r="AJ146" s="70"/>
      <c r="AK146" s="70"/>
      <c r="AL146" s="70" t="s">
        <v>77</v>
      </c>
      <c r="AM146" s="70"/>
      <c r="AN146" s="70"/>
      <c r="AO146" s="68" t="s">
        <v>104</v>
      </c>
      <c r="AP146" s="68"/>
      <c r="AQ146" s="68"/>
      <c r="AR146" s="68" t="s">
        <v>78</v>
      </c>
      <c r="AS146" s="68"/>
      <c r="AT146" s="68"/>
      <c r="AU146" s="70" t="s">
        <v>105</v>
      </c>
      <c r="AV146" s="70"/>
      <c r="AW146" s="70"/>
      <c r="AX146" s="68" t="s">
        <v>106</v>
      </c>
      <c r="AY146" s="68"/>
      <c r="AZ146" s="68"/>
      <c r="BA146" s="70" t="s">
        <v>107</v>
      </c>
      <c r="BB146" s="70"/>
      <c r="BC146" s="70"/>
      <c r="BD146" s="68" t="s">
        <v>108</v>
      </c>
      <c r="BE146" s="68"/>
      <c r="BF146" s="68"/>
      <c r="BG146" s="70" t="s">
        <v>109</v>
      </c>
      <c r="BH146" s="70"/>
      <c r="BI146" s="70"/>
      <c r="BJ146" s="68" t="s">
        <v>110</v>
      </c>
      <c r="BK146" s="68"/>
      <c r="BL146" s="68"/>
      <c r="CA146" s="1" t="s">
        <v>103</v>
      </c>
    </row>
    <row r="147" spans="1:79" s="6" customFormat="1" ht="12.75" customHeight="1" x14ac:dyDescent="0.2">
      <c r="A147" s="43">
        <v>1</v>
      </c>
      <c r="B147" s="44"/>
      <c r="C147" s="44"/>
      <c r="D147" s="29" t="s">
        <v>193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1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CA147" s="6" t="s">
        <v>43</v>
      </c>
    </row>
    <row r="148" spans="1:79" s="25" customFormat="1" ht="25.5" customHeight="1" x14ac:dyDescent="0.2">
      <c r="A148" s="34">
        <v>2</v>
      </c>
      <c r="B148" s="35"/>
      <c r="C148" s="35"/>
      <c r="D148" s="36" t="s">
        <v>194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8"/>
      <c r="W148" s="33" t="s">
        <v>173</v>
      </c>
      <c r="X148" s="33"/>
      <c r="Y148" s="33"/>
      <c r="Z148" s="33" t="s">
        <v>173</v>
      </c>
      <c r="AA148" s="33"/>
      <c r="AB148" s="33"/>
      <c r="AC148" s="33"/>
      <c r="AD148" s="33"/>
      <c r="AE148" s="33"/>
      <c r="AF148" s="33"/>
      <c r="AG148" s="33"/>
      <c r="AH148" s="33"/>
      <c r="AI148" s="33" t="s">
        <v>173</v>
      </c>
      <c r="AJ148" s="33"/>
      <c r="AK148" s="33"/>
      <c r="AL148" s="33" t="s">
        <v>173</v>
      </c>
      <c r="AM148" s="33"/>
      <c r="AN148" s="33"/>
      <c r="AO148" s="33"/>
      <c r="AP148" s="33"/>
      <c r="AQ148" s="33"/>
      <c r="AR148" s="33"/>
      <c r="AS148" s="33"/>
      <c r="AT148" s="33"/>
      <c r="AU148" s="33" t="s">
        <v>173</v>
      </c>
      <c r="AV148" s="33"/>
      <c r="AW148" s="33"/>
      <c r="AX148" s="33"/>
      <c r="AY148" s="33"/>
      <c r="AZ148" s="33"/>
      <c r="BA148" s="33" t="s">
        <v>173</v>
      </c>
      <c r="BB148" s="33"/>
      <c r="BC148" s="33"/>
      <c r="BD148" s="33"/>
      <c r="BE148" s="33"/>
      <c r="BF148" s="33"/>
      <c r="BG148" s="33" t="s">
        <v>173</v>
      </c>
      <c r="BH148" s="33"/>
      <c r="BI148" s="33"/>
      <c r="BJ148" s="33"/>
      <c r="BK148" s="33"/>
      <c r="BL148" s="33"/>
    </row>
    <row r="151" spans="1:79" ht="14.25" customHeight="1" x14ac:dyDescent="0.2">
      <c r="A151" s="66" t="s">
        <v>153</v>
      </c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</row>
    <row r="152" spans="1:79" ht="14.25" customHeight="1" x14ac:dyDescent="0.2">
      <c r="A152" s="66" t="s">
        <v>225</v>
      </c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</row>
    <row r="153" spans="1:79" ht="15" customHeight="1" x14ac:dyDescent="0.2">
      <c r="A153" s="71" t="s">
        <v>208</v>
      </c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</row>
    <row r="154" spans="1:79" ht="15" customHeight="1" x14ac:dyDescent="0.2">
      <c r="A154" s="42" t="s">
        <v>6</v>
      </c>
      <c r="B154" s="42"/>
      <c r="C154" s="42"/>
      <c r="D154" s="42"/>
      <c r="E154" s="42"/>
      <c r="F154" s="42"/>
      <c r="G154" s="42" t="s">
        <v>126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 t="s">
        <v>13</v>
      </c>
      <c r="U154" s="42"/>
      <c r="V154" s="42"/>
      <c r="W154" s="42"/>
      <c r="X154" s="42"/>
      <c r="Y154" s="42"/>
      <c r="Z154" s="42"/>
      <c r="AA154" s="79" t="s">
        <v>209</v>
      </c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4"/>
      <c r="AP154" s="79" t="s">
        <v>212</v>
      </c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1"/>
      <c r="BE154" s="79" t="s">
        <v>219</v>
      </c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1"/>
    </row>
    <row r="155" spans="1:79" ht="32.1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 t="s">
        <v>4</v>
      </c>
      <c r="AB155" s="42"/>
      <c r="AC155" s="42"/>
      <c r="AD155" s="42"/>
      <c r="AE155" s="42"/>
      <c r="AF155" s="42" t="s">
        <v>3</v>
      </c>
      <c r="AG155" s="42"/>
      <c r="AH155" s="42"/>
      <c r="AI155" s="42"/>
      <c r="AJ155" s="42"/>
      <c r="AK155" s="42" t="s">
        <v>89</v>
      </c>
      <c r="AL155" s="42"/>
      <c r="AM155" s="42"/>
      <c r="AN155" s="42"/>
      <c r="AO155" s="42"/>
      <c r="AP155" s="42" t="s">
        <v>4</v>
      </c>
      <c r="AQ155" s="42"/>
      <c r="AR155" s="42"/>
      <c r="AS155" s="42"/>
      <c r="AT155" s="42"/>
      <c r="AU155" s="42" t="s">
        <v>3</v>
      </c>
      <c r="AV155" s="42"/>
      <c r="AW155" s="42"/>
      <c r="AX155" s="42"/>
      <c r="AY155" s="42"/>
      <c r="AZ155" s="42" t="s">
        <v>96</v>
      </c>
      <c r="BA155" s="42"/>
      <c r="BB155" s="42"/>
      <c r="BC155" s="42"/>
      <c r="BD155" s="42"/>
      <c r="BE155" s="42" t="s">
        <v>4</v>
      </c>
      <c r="BF155" s="42"/>
      <c r="BG155" s="42"/>
      <c r="BH155" s="42"/>
      <c r="BI155" s="42"/>
      <c r="BJ155" s="42" t="s">
        <v>3</v>
      </c>
      <c r="BK155" s="42"/>
      <c r="BL155" s="42"/>
      <c r="BM155" s="42"/>
      <c r="BN155" s="42"/>
      <c r="BO155" s="42" t="s">
        <v>127</v>
      </c>
      <c r="BP155" s="42"/>
      <c r="BQ155" s="42"/>
      <c r="BR155" s="42"/>
      <c r="BS155" s="42"/>
    </row>
    <row r="156" spans="1:79" ht="15" customHeight="1" x14ac:dyDescent="0.2">
      <c r="A156" s="42">
        <v>1</v>
      </c>
      <c r="B156" s="42"/>
      <c r="C156" s="42"/>
      <c r="D156" s="42"/>
      <c r="E156" s="42"/>
      <c r="F156" s="42"/>
      <c r="G156" s="42">
        <v>2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>
        <v>3</v>
      </c>
      <c r="U156" s="42"/>
      <c r="V156" s="42"/>
      <c r="W156" s="42"/>
      <c r="X156" s="42"/>
      <c r="Y156" s="42"/>
      <c r="Z156" s="42"/>
      <c r="AA156" s="42">
        <v>4</v>
      </c>
      <c r="AB156" s="42"/>
      <c r="AC156" s="42"/>
      <c r="AD156" s="42"/>
      <c r="AE156" s="42"/>
      <c r="AF156" s="42">
        <v>5</v>
      </c>
      <c r="AG156" s="42"/>
      <c r="AH156" s="42"/>
      <c r="AI156" s="42"/>
      <c r="AJ156" s="42"/>
      <c r="AK156" s="42">
        <v>6</v>
      </c>
      <c r="AL156" s="42"/>
      <c r="AM156" s="42"/>
      <c r="AN156" s="42"/>
      <c r="AO156" s="42"/>
      <c r="AP156" s="42">
        <v>7</v>
      </c>
      <c r="AQ156" s="42"/>
      <c r="AR156" s="42"/>
      <c r="AS156" s="42"/>
      <c r="AT156" s="42"/>
      <c r="AU156" s="42">
        <v>8</v>
      </c>
      <c r="AV156" s="42"/>
      <c r="AW156" s="42"/>
      <c r="AX156" s="42"/>
      <c r="AY156" s="42"/>
      <c r="AZ156" s="42">
        <v>9</v>
      </c>
      <c r="BA156" s="42"/>
      <c r="BB156" s="42"/>
      <c r="BC156" s="42"/>
      <c r="BD156" s="42"/>
      <c r="BE156" s="42">
        <v>10</v>
      </c>
      <c r="BF156" s="42"/>
      <c r="BG156" s="42"/>
      <c r="BH156" s="42"/>
      <c r="BI156" s="42"/>
      <c r="BJ156" s="42">
        <v>11</v>
      </c>
      <c r="BK156" s="42"/>
      <c r="BL156" s="42"/>
      <c r="BM156" s="42"/>
      <c r="BN156" s="42"/>
      <c r="BO156" s="42">
        <v>12</v>
      </c>
      <c r="BP156" s="42"/>
      <c r="BQ156" s="42"/>
      <c r="BR156" s="42"/>
      <c r="BS156" s="42"/>
    </row>
    <row r="157" spans="1:79" s="1" customFormat="1" ht="15" hidden="1" customHeight="1" x14ac:dyDescent="0.2">
      <c r="A157" s="70" t="s">
        <v>69</v>
      </c>
      <c r="B157" s="70"/>
      <c r="C157" s="70"/>
      <c r="D157" s="70"/>
      <c r="E157" s="70"/>
      <c r="F157" s="70"/>
      <c r="G157" s="69" t="s">
        <v>57</v>
      </c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 t="s">
        <v>79</v>
      </c>
      <c r="U157" s="69"/>
      <c r="V157" s="69"/>
      <c r="W157" s="69"/>
      <c r="X157" s="69"/>
      <c r="Y157" s="69"/>
      <c r="Z157" s="69"/>
      <c r="AA157" s="68" t="s">
        <v>65</v>
      </c>
      <c r="AB157" s="68"/>
      <c r="AC157" s="68"/>
      <c r="AD157" s="68"/>
      <c r="AE157" s="68"/>
      <c r="AF157" s="68" t="s">
        <v>66</v>
      </c>
      <c r="AG157" s="68"/>
      <c r="AH157" s="68"/>
      <c r="AI157" s="68"/>
      <c r="AJ157" s="68"/>
      <c r="AK157" s="90" t="s">
        <v>122</v>
      </c>
      <c r="AL157" s="90"/>
      <c r="AM157" s="90"/>
      <c r="AN157" s="90"/>
      <c r="AO157" s="90"/>
      <c r="AP157" s="68" t="s">
        <v>67</v>
      </c>
      <c r="AQ157" s="68"/>
      <c r="AR157" s="68"/>
      <c r="AS157" s="68"/>
      <c r="AT157" s="68"/>
      <c r="AU157" s="68" t="s">
        <v>68</v>
      </c>
      <c r="AV157" s="68"/>
      <c r="AW157" s="68"/>
      <c r="AX157" s="68"/>
      <c r="AY157" s="68"/>
      <c r="AZ157" s="90" t="s">
        <v>122</v>
      </c>
      <c r="BA157" s="90"/>
      <c r="BB157" s="90"/>
      <c r="BC157" s="90"/>
      <c r="BD157" s="90"/>
      <c r="BE157" s="68" t="s">
        <v>58</v>
      </c>
      <c r="BF157" s="68"/>
      <c r="BG157" s="68"/>
      <c r="BH157" s="68"/>
      <c r="BI157" s="68"/>
      <c r="BJ157" s="68" t="s">
        <v>59</v>
      </c>
      <c r="BK157" s="68"/>
      <c r="BL157" s="68"/>
      <c r="BM157" s="68"/>
      <c r="BN157" s="68"/>
      <c r="BO157" s="90" t="s">
        <v>122</v>
      </c>
      <c r="BP157" s="90"/>
      <c r="BQ157" s="90"/>
      <c r="BR157" s="90"/>
      <c r="BS157" s="90"/>
      <c r="CA157" s="1" t="s">
        <v>44</v>
      </c>
    </row>
    <row r="158" spans="1:79" s="25" customFormat="1" ht="102" customHeight="1" x14ac:dyDescent="0.2">
      <c r="A158" s="91">
        <v>1</v>
      </c>
      <c r="B158" s="91"/>
      <c r="C158" s="91"/>
      <c r="D158" s="91"/>
      <c r="E158" s="91"/>
      <c r="F158" s="91"/>
      <c r="G158" s="36" t="s">
        <v>195</v>
      </c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8"/>
      <c r="T158" s="92" t="s">
        <v>196</v>
      </c>
      <c r="U158" s="37"/>
      <c r="V158" s="37"/>
      <c r="W158" s="37"/>
      <c r="X158" s="37"/>
      <c r="Y158" s="37"/>
      <c r="Z158" s="38"/>
      <c r="AA158" s="39">
        <v>17841</v>
      </c>
      <c r="AB158" s="39"/>
      <c r="AC158" s="39"/>
      <c r="AD158" s="39"/>
      <c r="AE158" s="39"/>
      <c r="AF158" s="39">
        <v>0</v>
      </c>
      <c r="AG158" s="39"/>
      <c r="AH158" s="39"/>
      <c r="AI158" s="39"/>
      <c r="AJ158" s="39"/>
      <c r="AK158" s="39">
        <f>IF(ISNUMBER(AA158),AA158,0)+IF(ISNUMBER(AF158),AF158,0)</f>
        <v>17841</v>
      </c>
      <c r="AL158" s="39"/>
      <c r="AM158" s="39"/>
      <c r="AN158" s="39"/>
      <c r="AO158" s="39"/>
      <c r="AP158" s="39">
        <v>39000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f>IF(ISNUMBER(AP158),AP158,0)+IF(ISNUMBER(AU158),AU158,0)</f>
        <v>39000</v>
      </c>
      <c r="BA158" s="39"/>
      <c r="BB158" s="39"/>
      <c r="BC158" s="39"/>
      <c r="BD158" s="39"/>
      <c r="BE158" s="39">
        <v>39000</v>
      </c>
      <c r="BF158" s="39"/>
      <c r="BG158" s="39"/>
      <c r="BH158" s="39"/>
      <c r="BI158" s="39"/>
      <c r="BJ158" s="39">
        <v>0</v>
      </c>
      <c r="BK158" s="39"/>
      <c r="BL158" s="39"/>
      <c r="BM158" s="39"/>
      <c r="BN158" s="39"/>
      <c r="BO158" s="39">
        <f>IF(ISNUMBER(BE158),BE158,0)+IF(ISNUMBER(BJ158),BJ158,0)</f>
        <v>39000</v>
      </c>
      <c r="BP158" s="39"/>
      <c r="BQ158" s="39"/>
      <c r="BR158" s="39"/>
      <c r="BS158" s="39"/>
      <c r="CA158" s="25" t="s">
        <v>45</v>
      </c>
    </row>
    <row r="159" spans="1:79" s="6" customFormat="1" ht="12.75" customHeight="1" x14ac:dyDescent="0.2">
      <c r="A159" s="28"/>
      <c r="B159" s="28"/>
      <c r="C159" s="28"/>
      <c r="D159" s="28"/>
      <c r="E159" s="28"/>
      <c r="F159" s="28"/>
      <c r="G159" s="29" t="s">
        <v>147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1"/>
      <c r="T159" s="32"/>
      <c r="U159" s="30"/>
      <c r="V159" s="30"/>
      <c r="W159" s="30"/>
      <c r="X159" s="30"/>
      <c r="Y159" s="30"/>
      <c r="Z159" s="31"/>
      <c r="AA159" s="27">
        <v>17841</v>
      </c>
      <c r="AB159" s="27"/>
      <c r="AC159" s="27"/>
      <c r="AD159" s="27"/>
      <c r="AE159" s="27"/>
      <c r="AF159" s="27">
        <v>0</v>
      </c>
      <c r="AG159" s="27"/>
      <c r="AH159" s="27"/>
      <c r="AI159" s="27"/>
      <c r="AJ159" s="27"/>
      <c r="AK159" s="27">
        <f>IF(ISNUMBER(AA159),AA159,0)+IF(ISNUMBER(AF159),AF159,0)</f>
        <v>17841</v>
      </c>
      <c r="AL159" s="27"/>
      <c r="AM159" s="27"/>
      <c r="AN159" s="27"/>
      <c r="AO159" s="27"/>
      <c r="AP159" s="27">
        <v>39000</v>
      </c>
      <c r="AQ159" s="27"/>
      <c r="AR159" s="27"/>
      <c r="AS159" s="27"/>
      <c r="AT159" s="27"/>
      <c r="AU159" s="27">
        <v>0</v>
      </c>
      <c r="AV159" s="27"/>
      <c r="AW159" s="27"/>
      <c r="AX159" s="27"/>
      <c r="AY159" s="27"/>
      <c r="AZ159" s="27">
        <f>IF(ISNUMBER(AP159),AP159,0)+IF(ISNUMBER(AU159),AU159,0)</f>
        <v>39000</v>
      </c>
      <c r="BA159" s="27"/>
      <c r="BB159" s="27"/>
      <c r="BC159" s="27"/>
      <c r="BD159" s="27"/>
      <c r="BE159" s="27">
        <v>39000</v>
      </c>
      <c r="BF159" s="27"/>
      <c r="BG159" s="27"/>
      <c r="BH159" s="27"/>
      <c r="BI159" s="27"/>
      <c r="BJ159" s="27">
        <v>0</v>
      </c>
      <c r="BK159" s="27"/>
      <c r="BL159" s="27"/>
      <c r="BM159" s="27"/>
      <c r="BN159" s="27"/>
      <c r="BO159" s="27">
        <f>IF(ISNUMBER(BE159),BE159,0)+IF(ISNUMBER(BJ159),BJ159,0)</f>
        <v>39000</v>
      </c>
      <c r="BP159" s="27"/>
      <c r="BQ159" s="27"/>
      <c r="BR159" s="27"/>
      <c r="BS159" s="27"/>
    </row>
    <row r="161" spans="1:79" ht="13.5" customHeight="1" x14ac:dyDescent="0.2">
      <c r="A161" s="66" t="s">
        <v>241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</row>
    <row r="162" spans="1:79" ht="15" customHeight="1" x14ac:dyDescent="0.2">
      <c r="A162" s="82" t="s">
        <v>208</v>
      </c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</row>
    <row r="163" spans="1:79" ht="15" customHeight="1" x14ac:dyDescent="0.2">
      <c r="A163" s="42" t="s">
        <v>6</v>
      </c>
      <c r="B163" s="42"/>
      <c r="C163" s="42"/>
      <c r="D163" s="42"/>
      <c r="E163" s="42"/>
      <c r="F163" s="42"/>
      <c r="G163" s="42" t="s">
        <v>126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 t="s">
        <v>13</v>
      </c>
      <c r="U163" s="42"/>
      <c r="V163" s="42"/>
      <c r="W163" s="42"/>
      <c r="X163" s="42"/>
      <c r="Y163" s="42"/>
      <c r="Z163" s="42"/>
      <c r="AA163" s="79" t="s">
        <v>230</v>
      </c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4"/>
      <c r="AP163" s="79" t="s">
        <v>235</v>
      </c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1"/>
    </row>
    <row r="164" spans="1:79" ht="32.1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 t="s">
        <v>4</v>
      </c>
      <c r="AB164" s="42"/>
      <c r="AC164" s="42"/>
      <c r="AD164" s="42"/>
      <c r="AE164" s="42"/>
      <c r="AF164" s="42" t="s">
        <v>3</v>
      </c>
      <c r="AG164" s="42"/>
      <c r="AH164" s="42"/>
      <c r="AI164" s="42"/>
      <c r="AJ164" s="42"/>
      <c r="AK164" s="42" t="s">
        <v>89</v>
      </c>
      <c r="AL164" s="42"/>
      <c r="AM164" s="42"/>
      <c r="AN164" s="42"/>
      <c r="AO164" s="42"/>
      <c r="AP164" s="42" t="s">
        <v>4</v>
      </c>
      <c r="AQ164" s="42"/>
      <c r="AR164" s="42"/>
      <c r="AS164" s="42"/>
      <c r="AT164" s="42"/>
      <c r="AU164" s="42" t="s">
        <v>3</v>
      </c>
      <c r="AV164" s="42"/>
      <c r="AW164" s="42"/>
      <c r="AX164" s="42"/>
      <c r="AY164" s="42"/>
      <c r="AZ164" s="42" t="s">
        <v>96</v>
      </c>
      <c r="BA164" s="42"/>
      <c r="BB164" s="42"/>
      <c r="BC164" s="42"/>
      <c r="BD164" s="42"/>
    </row>
    <row r="165" spans="1:79" ht="15" customHeight="1" x14ac:dyDescent="0.2">
      <c r="A165" s="42">
        <v>1</v>
      </c>
      <c r="B165" s="42"/>
      <c r="C165" s="42"/>
      <c r="D165" s="42"/>
      <c r="E165" s="42"/>
      <c r="F165" s="42"/>
      <c r="G165" s="42">
        <v>2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>
        <v>3</v>
      </c>
      <c r="U165" s="42"/>
      <c r="V165" s="42"/>
      <c r="W165" s="42"/>
      <c r="X165" s="42"/>
      <c r="Y165" s="42"/>
      <c r="Z165" s="42"/>
      <c r="AA165" s="42">
        <v>4</v>
      </c>
      <c r="AB165" s="42"/>
      <c r="AC165" s="42"/>
      <c r="AD165" s="42"/>
      <c r="AE165" s="42"/>
      <c r="AF165" s="42">
        <v>5</v>
      </c>
      <c r="AG165" s="42"/>
      <c r="AH165" s="42"/>
      <c r="AI165" s="42"/>
      <c r="AJ165" s="42"/>
      <c r="AK165" s="42">
        <v>6</v>
      </c>
      <c r="AL165" s="42"/>
      <c r="AM165" s="42"/>
      <c r="AN165" s="42"/>
      <c r="AO165" s="42"/>
      <c r="AP165" s="42">
        <v>7</v>
      </c>
      <c r="AQ165" s="42"/>
      <c r="AR165" s="42"/>
      <c r="AS165" s="42"/>
      <c r="AT165" s="42"/>
      <c r="AU165" s="42">
        <v>8</v>
      </c>
      <c r="AV165" s="42"/>
      <c r="AW165" s="42"/>
      <c r="AX165" s="42"/>
      <c r="AY165" s="42"/>
      <c r="AZ165" s="42">
        <v>9</v>
      </c>
      <c r="BA165" s="42"/>
      <c r="BB165" s="42"/>
      <c r="BC165" s="42"/>
      <c r="BD165" s="42"/>
    </row>
    <row r="166" spans="1:79" s="1" customFormat="1" ht="12" hidden="1" customHeight="1" x14ac:dyDescent="0.2">
      <c r="A166" s="70" t="s">
        <v>69</v>
      </c>
      <c r="B166" s="70"/>
      <c r="C166" s="70"/>
      <c r="D166" s="70"/>
      <c r="E166" s="70"/>
      <c r="F166" s="70"/>
      <c r="G166" s="69" t="s">
        <v>57</v>
      </c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 t="s">
        <v>79</v>
      </c>
      <c r="U166" s="69"/>
      <c r="V166" s="69"/>
      <c r="W166" s="69"/>
      <c r="X166" s="69"/>
      <c r="Y166" s="69"/>
      <c r="Z166" s="69"/>
      <c r="AA166" s="68" t="s">
        <v>60</v>
      </c>
      <c r="AB166" s="68"/>
      <c r="AC166" s="68"/>
      <c r="AD166" s="68"/>
      <c r="AE166" s="68"/>
      <c r="AF166" s="68" t="s">
        <v>61</v>
      </c>
      <c r="AG166" s="68"/>
      <c r="AH166" s="68"/>
      <c r="AI166" s="68"/>
      <c r="AJ166" s="68"/>
      <c r="AK166" s="90" t="s">
        <v>122</v>
      </c>
      <c r="AL166" s="90"/>
      <c r="AM166" s="90"/>
      <c r="AN166" s="90"/>
      <c r="AO166" s="90"/>
      <c r="AP166" s="68" t="s">
        <v>62</v>
      </c>
      <c r="AQ166" s="68"/>
      <c r="AR166" s="68"/>
      <c r="AS166" s="68"/>
      <c r="AT166" s="68"/>
      <c r="AU166" s="68" t="s">
        <v>63</v>
      </c>
      <c r="AV166" s="68"/>
      <c r="AW166" s="68"/>
      <c r="AX166" s="68"/>
      <c r="AY166" s="68"/>
      <c r="AZ166" s="90" t="s">
        <v>122</v>
      </c>
      <c r="BA166" s="90"/>
      <c r="BB166" s="90"/>
      <c r="BC166" s="90"/>
      <c r="BD166" s="90"/>
      <c r="CA166" s="1" t="s">
        <v>46</v>
      </c>
    </row>
    <row r="167" spans="1:79" s="25" customFormat="1" ht="102" customHeight="1" x14ac:dyDescent="0.2">
      <c r="A167" s="91">
        <v>1</v>
      </c>
      <c r="B167" s="91"/>
      <c r="C167" s="91"/>
      <c r="D167" s="91"/>
      <c r="E167" s="91"/>
      <c r="F167" s="91"/>
      <c r="G167" s="36" t="s">
        <v>195</v>
      </c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8"/>
      <c r="T167" s="92" t="s">
        <v>196</v>
      </c>
      <c r="U167" s="37"/>
      <c r="V167" s="37"/>
      <c r="W167" s="37"/>
      <c r="X167" s="37"/>
      <c r="Y167" s="37"/>
      <c r="Z167" s="38"/>
      <c r="AA167" s="39">
        <v>0</v>
      </c>
      <c r="AB167" s="39"/>
      <c r="AC167" s="39"/>
      <c r="AD167" s="39"/>
      <c r="AE167" s="39"/>
      <c r="AF167" s="39">
        <v>0</v>
      </c>
      <c r="AG167" s="39"/>
      <c r="AH167" s="39"/>
      <c r="AI167" s="39"/>
      <c r="AJ167" s="39"/>
      <c r="AK167" s="39">
        <f>IF(ISNUMBER(AA167),AA167,0)+IF(ISNUMBER(AF167),AF167,0)</f>
        <v>0</v>
      </c>
      <c r="AL167" s="39"/>
      <c r="AM167" s="39"/>
      <c r="AN167" s="39"/>
      <c r="AO167" s="39"/>
      <c r="AP167" s="39">
        <v>0</v>
      </c>
      <c r="AQ167" s="39"/>
      <c r="AR167" s="39"/>
      <c r="AS167" s="39"/>
      <c r="AT167" s="39"/>
      <c r="AU167" s="39">
        <v>0</v>
      </c>
      <c r="AV167" s="39"/>
      <c r="AW167" s="39"/>
      <c r="AX167" s="39"/>
      <c r="AY167" s="39"/>
      <c r="AZ167" s="39">
        <f>IF(ISNUMBER(AP167),AP167,0)+IF(ISNUMBER(AU167),AU167,0)</f>
        <v>0</v>
      </c>
      <c r="BA167" s="39"/>
      <c r="BB167" s="39"/>
      <c r="BC167" s="39"/>
      <c r="BD167" s="39"/>
      <c r="CA167" s="25" t="s">
        <v>47</v>
      </c>
    </row>
    <row r="168" spans="1:79" s="6" customFormat="1" x14ac:dyDescent="0.2">
      <c r="A168" s="28"/>
      <c r="B168" s="28"/>
      <c r="C168" s="28"/>
      <c r="D168" s="28"/>
      <c r="E168" s="28"/>
      <c r="F168" s="28"/>
      <c r="G168" s="29" t="s">
        <v>147</v>
      </c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1"/>
      <c r="T168" s="32"/>
      <c r="U168" s="30"/>
      <c r="V168" s="30"/>
      <c r="W168" s="30"/>
      <c r="X168" s="30"/>
      <c r="Y168" s="30"/>
      <c r="Z168" s="31"/>
      <c r="AA168" s="27">
        <v>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0</v>
      </c>
      <c r="AL168" s="27"/>
      <c r="AM168" s="27"/>
      <c r="AN168" s="27"/>
      <c r="AO168" s="27"/>
      <c r="AP168" s="27">
        <v>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0</v>
      </c>
      <c r="BA168" s="27"/>
      <c r="BB168" s="27"/>
      <c r="BC168" s="27"/>
      <c r="BD168" s="27"/>
    </row>
    <row r="171" spans="1:79" ht="14.25" customHeight="1" x14ac:dyDescent="0.2">
      <c r="A171" s="66" t="s">
        <v>242</v>
      </c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</row>
    <row r="172" spans="1:79" ht="15" customHeight="1" x14ac:dyDescent="0.2">
      <c r="A172" s="82" t="s">
        <v>208</v>
      </c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</row>
    <row r="173" spans="1:79" ht="23.1" customHeight="1" x14ac:dyDescent="0.2">
      <c r="A173" s="42" t="s">
        <v>128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84" t="s">
        <v>129</v>
      </c>
      <c r="O173" s="85"/>
      <c r="P173" s="85"/>
      <c r="Q173" s="85"/>
      <c r="R173" s="85"/>
      <c r="S173" s="85"/>
      <c r="T173" s="85"/>
      <c r="U173" s="86"/>
      <c r="V173" s="84" t="s">
        <v>130</v>
      </c>
      <c r="W173" s="85"/>
      <c r="X173" s="85"/>
      <c r="Y173" s="85"/>
      <c r="Z173" s="86"/>
      <c r="AA173" s="42" t="s">
        <v>209</v>
      </c>
      <c r="AB173" s="42"/>
      <c r="AC173" s="42"/>
      <c r="AD173" s="42"/>
      <c r="AE173" s="42"/>
      <c r="AF173" s="42"/>
      <c r="AG173" s="42"/>
      <c r="AH173" s="42"/>
      <c r="AI173" s="42"/>
      <c r="AJ173" s="42" t="s">
        <v>212</v>
      </c>
      <c r="AK173" s="42"/>
      <c r="AL173" s="42"/>
      <c r="AM173" s="42"/>
      <c r="AN173" s="42"/>
      <c r="AO173" s="42"/>
      <c r="AP173" s="42"/>
      <c r="AQ173" s="42"/>
      <c r="AR173" s="42"/>
      <c r="AS173" s="42" t="s">
        <v>219</v>
      </c>
      <c r="AT173" s="42"/>
      <c r="AU173" s="42"/>
      <c r="AV173" s="42"/>
      <c r="AW173" s="42"/>
      <c r="AX173" s="42"/>
      <c r="AY173" s="42"/>
      <c r="AZ173" s="42"/>
      <c r="BA173" s="42"/>
      <c r="BB173" s="42" t="s">
        <v>230</v>
      </c>
      <c r="BC173" s="42"/>
      <c r="BD173" s="42"/>
      <c r="BE173" s="42"/>
      <c r="BF173" s="42"/>
      <c r="BG173" s="42"/>
      <c r="BH173" s="42"/>
      <c r="BI173" s="42"/>
      <c r="BJ173" s="42"/>
      <c r="BK173" s="42" t="s">
        <v>235</v>
      </c>
      <c r="BL173" s="42"/>
      <c r="BM173" s="42"/>
      <c r="BN173" s="42"/>
      <c r="BO173" s="42"/>
      <c r="BP173" s="42"/>
      <c r="BQ173" s="42"/>
      <c r="BR173" s="42"/>
      <c r="BS173" s="42"/>
    </row>
    <row r="174" spans="1:79" ht="95.2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87"/>
      <c r="O174" s="88"/>
      <c r="P174" s="88"/>
      <c r="Q174" s="88"/>
      <c r="R174" s="88"/>
      <c r="S174" s="88"/>
      <c r="T174" s="88"/>
      <c r="U174" s="89"/>
      <c r="V174" s="87"/>
      <c r="W174" s="88"/>
      <c r="X174" s="88"/>
      <c r="Y174" s="88"/>
      <c r="Z174" s="89"/>
      <c r="AA174" s="72" t="s">
        <v>133</v>
      </c>
      <c r="AB174" s="72"/>
      <c r="AC174" s="72"/>
      <c r="AD174" s="72"/>
      <c r="AE174" s="72"/>
      <c r="AF174" s="72" t="s">
        <v>134</v>
      </c>
      <c r="AG174" s="72"/>
      <c r="AH174" s="72"/>
      <c r="AI174" s="72"/>
      <c r="AJ174" s="72" t="s">
        <v>133</v>
      </c>
      <c r="AK174" s="72"/>
      <c r="AL174" s="72"/>
      <c r="AM174" s="72"/>
      <c r="AN174" s="72"/>
      <c r="AO174" s="72" t="s">
        <v>134</v>
      </c>
      <c r="AP174" s="72"/>
      <c r="AQ174" s="72"/>
      <c r="AR174" s="72"/>
      <c r="AS174" s="72" t="s">
        <v>133</v>
      </c>
      <c r="AT174" s="72"/>
      <c r="AU174" s="72"/>
      <c r="AV174" s="72"/>
      <c r="AW174" s="72"/>
      <c r="AX174" s="72" t="s">
        <v>134</v>
      </c>
      <c r="AY174" s="72"/>
      <c r="AZ174" s="72"/>
      <c r="BA174" s="72"/>
      <c r="BB174" s="72" t="s">
        <v>133</v>
      </c>
      <c r="BC174" s="72"/>
      <c r="BD174" s="72"/>
      <c r="BE174" s="72"/>
      <c r="BF174" s="72"/>
      <c r="BG174" s="72" t="s">
        <v>134</v>
      </c>
      <c r="BH174" s="72"/>
      <c r="BI174" s="72"/>
      <c r="BJ174" s="72"/>
      <c r="BK174" s="72" t="s">
        <v>133</v>
      </c>
      <c r="BL174" s="72"/>
      <c r="BM174" s="72"/>
      <c r="BN174" s="72"/>
      <c r="BO174" s="72"/>
      <c r="BP174" s="72" t="s">
        <v>134</v>
      </c>
      <c r="BQ174" s="72"/>
      <c r="BR174" s="72"/>
      <c r="BS174" s="72"/>
    </row>
    <row r="175" spans="1:79" ht="15" customHeight="1" x14ac:dyDescent="0.2">
      <c r="A175" s="42">
        <v>1</v>
      </c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79">
        <v>2</v>
      </c>
      <c r="O175" s="80"/>
      <c r="P175" s="80"/>
      <c r="Q175" s="80"/>
      <c r="R175" s="80"/>
      <c r="S175" s="80"/>
      <c r="T175" s="80"/>
      <c r="U175" s="81"/>
      <c r="V175" s="42">
        <v>3</v>
      </c>
      <c r="W175" s="42"/>
      <c r="X175" s="42"/>
      <c r="Y175" s="42"/>
      <c r="Z175" s="42"/>
      <c r="AA175" s="42">
        <v>4</v>
      </c>
      <c r="AB175" s="42"/>
      <c r="AC175" s="42"/>
      <c r="AD175" s="42"/>
      <c r="AE175" s="42"/>
      <c r="AF175" s="42">
        <v>5</v>
      </c>
      <c r="AG175" s="42"/>
      <c r="AH175" s="42"/>
      <c r="AI175" s="42"/>
      <c r="AJ175" s="42">
        <v>6</v>
      </c>
      <c r="AK175" s="42"/>
      <c r="AL175" s="42"/>
      <c r="AM175" s="42"/>
      <c r="AN175" s="42"/>
      <c r="AO175" s="42">
        <v>7</v>
      </c>
      <c r="AP175" s="42"/>
      <c r="AQ175" s="42"/>
      <c r="AR175" s="42"/>
      <c r="AS175" s="42">
        <v>8</v>
      </c>
      <c r="AT175" s="42"/>
      <c r="AU175" s="42"/>
      <c r="AV175" s="42"/>
      <c r="AW175" s="42"/>
      <c r="AX175" s="42">
        <v>9</v>
      </c>
      <c r="AY175" s="42"/>
      <c r="AZ175" s="42"/>
      <c r="BA175" s="42"/>
      <c r="BB175" s="42">
        <v>10</v>
      </c>
      <c r="BC175" s="42"/>
      <c r="BD175" s="42"/>
      <c r="BE175" s="42"/>
      <c r="BF175" s="42"/>
      <c r="BG175" s="42">
        <v>11</v>
      </c>
      <c r="BH175" s="42"/>
      <c r="BI175" s="42"/>
      <c r="BJ175" s="42"/>
      <c r="BK175" s="42">
        <v>12</v>
      </c>
      <c r="BL175" s="42"/>
      <c r="BM175" s="42"/>
      <c r="BN175" s="42"/>
      <c r="BO175" s="42"/>
      <c r="BP175" s="42">
        <v>13</v>
      </c>
      <c r="BQ175" s="42"/>
      <c r="BR175" s="42"/>
      <c r="BS175" s="42"/>
    </row>
    <row r="176" spans="1:79" s="1" customFormat="1" ht="12" hidden="1" customHeight="1" x14ac:dyDescent="0.2">
      <c r="A176" s="69" t="s">
        <v>146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70" t="s">
        <v>131</v>
      </c>
      <c r="O176" s="70"/>
      <c r="P176" s="70"/>
      <c r="Q176" s="70"/>
      <c r="R176" s="70"/>
      <c r="S176" s="70"/>
      <c r="T176" s="70"/>
      <c r="U176" s="70"/>
      <c r="V176" s="70" t="s">
        <v>132</v>
      </c>
      <c r="W176" s="70"/>
      <c r="X176" s="70"/>
      <c r="Y176" s="70"/>
      <c r="Z176" s="70"/>
      <c r="AA176" s="68" t="s">
        <v>65</v>
      </c>
      <c r="AB176" s="68"/>
      <c r="AC176" s="68"/>
      <c r="AD176" s="68"/>
      <c r="AE176" s="68"/>
      <c r="AF176" s="68" t="s">
        <v>66</v>
      </c>
      <c r="AG176" s="68"/>
      <c r="AH176" s="68"/>
      <c r="AI176" s="68"/>
      <c r="AJ176" s="68" t="s">
        <v>67</v>
      </c>
      <c r="AK176" s="68"/>
      <c r="AL176" s="68"/>
      <c r="AM176" s="68"/>
      <c r="AN176" s="68"/>
      <c r="AO176" s="68" t="s">
        <v>68</v>
      </c>
      <c r="AP176" s="68"/>
      <c r="AQ176" s="68"/>
      <c r="AR176" s="68"/>
      <c r="AS176" s="68" t="s">
        <v>58</v>
      </c>
      <c r="AT176" s="68"/>
      <c r="AU176" s="68"/>
      <c r="AV176" s="68"/>
      <c r="AW176" s="68"/>
      <c r="AX176" s="68" t="s">
        <v>59</v>
      </c>
      <c r="AY176" s="68"/>
      <c r="AZ176" s="68"/>
      <c r="BA176" s="68"/>
      <c r="BB176" s="68" t="s">
        <v>60</v>
      </c>
      <c r="BC176" s="68"/>
      <c r="BD176" s="68"/>
      <c r="BE176" s="68"/>
      <c r="BF176" s="68"/>
      <c r="BG176" s="68" t="s">
        <v>61</v>
      </c>
      <c r="BH176" s="68"/>
      <c r="BI176" s="68"/>
      <c r="BJ176" s="68"/>
      <c r="BK176" s="68" t="s">
        <v>62</v>
      </c>
      <c r="BL176" s="68"/>
      <c r="BM176" s="68"/>
      <c r="BN176" s="68"/>
      <c r="BO176" s="68"/>
      <c r="BP176" s="68" t="s">
        <v>63</v>
      </c>
      <c r="BQ176" s="68"/>
      <c r="BR176" s="68"/>
      <c r="BS176" s="68"/>
      <c r="CA176" s="1" t="s">
        <v>48</v>
      </c>
    </row>
    <row r="177" spans="1:79" s="6" customFormat="1" ht="12.75" customHeight="1" x14ac:dyDescent="0.2">
      <c r="A177" s="65" t="s">
        <v>147</v>
      </c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43"/>
      <c r="O177" s="44"/>
      <c r="P177" s="44"/>
      <c r="Q177" s="44"/>
      <c r="R177" s="44"/>
      <c r="S177" s="44"/>
      <c r="T177" s="44"/>
      <c r="U177" s="55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4"/>
      <c r="BQ177" s="75"/>
      <c r="BR177" s="75"/>
      <c r="BS177" s="76"/>
      <c r="CA177" s="6" t="s">
        <v>49</v>
      </c>
    </row>
    <row r="180" spans="1:79" ht="35.25" customHeight="1" x14ac:dyDescent="0.2">
      <c r="A180" s="66" t="s">
        <v>243</v>
      </c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</row>
    <row r="181" spans="1:79" ht="30" customHeight="1" x14ac:dyDescent="0.2">
      <c r="A181" s="67" t="s">
        <v>200</v>
      </c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77" t="s">
        <v>226</v>
      </c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</row>
    <row r="185" spans="1:79" ht="14.25" customHeight="1" x14ac:dyDescent="0.2">
      <c r="A185" s="66" t="s">
        <v>210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</row>
    <row r="186" spans="1:79" ht="15" customHeight="1" x14ac:dyDescent="0.2">
      <c r="A186" s="71" t="s">
        <v>208</v>
      </c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</row>
    <row r="187" spans="1:79" ht="42.95" customHeight="1" x14ac:dyDescent="0.2">
      <c r="A187" s="72" t="s">
        <v>135</v>
      </c>
      <c r="B187" s="72"/>
      <c r="C187" s="72"/>
      <c r="D187" s="72"/>
      <c r="E187" s="72"/>
      <c r="F187" s="72"/>
      <c r="G187" s="42" t="s">
        <v>19</v>
      </c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 t="s">
        <v>15</v>
      </c>
      <c r="U187" s="42"/>
      <c r="V187" s="42"/>
      <c r="W187" s="42"/>
      <c r="X187" s="42"/>
      <c r="Y187" s="42"/>
      <c r="Z187" s="42" t="s">
        <v>14</v>
      </c>
      <c r="AA187" s="42"/>
      <c r="AB187" s="42"/>
      <c r="AC187" s="42"/>
      <c r="AD187" s="42"/>
      <c r="AE187" s="42" t="s">
        <v>136</v>
      </c>
      <c r="AF187" s="42"/>
      <c r="AG187" s="42"/>
      <c r="AH187" s="42"/>
      <c r="AI187" s="42"/>
      <c r="AJ187" s="42"/>
      <c r="AK187" s="42" t="s">
        <v>137</v>
      </c>
      <c r="AL187" s="42"/>
      <c r="AM187" s="42"/>
      <c r="AN187" s="42"/>
      <c r="AO187" s="42"/>
      <c r="AP187" s="42"/>
      <c r="AQ187" s="42" t="s">
        <v>138</v>
      </c>
      <c r="AR187" s="42"/>
      <c r="AS187" s="42"/>
      <c r="AT187" s="42"/>
      <c r="AU187" s="42"/>
      <c r="AV187" s="42"/>
      <c r="AW187" s="42" t="s">
        <v>98</v>
      </c>
      <c r="AX187" s="42"/>
      <c r="AY187" s="42"/>
      <c r="AZ187" s="42"/>
      <c r="BA187" s="42"/>
      <c r="BB187" s="42"/>
      <c r="BC187" s="42"/>
      <c r="BD187" s="42"/>
      <c r="BE187" s="42"/>
      <c r="BF187" s="42"/>
      <c r="BG187" s="42" t="s">
        <v>139</v>
      </c>
      <c r="BH187" s="42"/>
      <c r="BI187" s="42"/>
      <c r="BJ187" s="42"/>
      <c r="BK187" s="42"/>
      <c r="BL187" s="42"/>
    </row>
    <row r="188" spans="1:79" ht="39.950000000000003" customHeight="1" x14ac:dyDescent="0.2">
      <c r="A188" s="72"/>
      <c r="B188" s="72"/>
      <c r="C188" s="72"/>
      <c r="D188" s="72"/>
      <c r="E188" s="72"/>
      <c r="F188" s="7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 t="s">
        <v>17</v>
      </c>
      <c r="AX188" s="42"/>
      <c r="AY188" s="42"/>
      <c r="AZ188" s="42"/>
      <c r="BA188" s="42"/>
      <c r="BB188" s="42" t="s">
        <v>16</v>
      </c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42">
        <v>1</v>
      </c>
      <c r="B189" s="42"/>
      <c r="C189" s="42"/>
      <c r="D189" s="42"/>
      <c r="E189" s="42"/>
      <c r="F189" s="42"/>
      <c r="G189" s="42">
        <v>2</v>
      </c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>
        <v>3</v>
      </c>
      <c r="U189" s="42"/>
      <c r="V189" s="42"/>
      <c r="W189" s="42"/>
      <c r="X189" s="42"/>
      <c r="Y189" s="42"/>
      <c r="Z189" s="42">
        <v>4</v>
      </c>
      <c r="AA189" s="42"/>
      <c r="AB189" s="42"/>
      <c r="AC189" s="42"/>
      <c r="AD189" s="42"/>
      <c r="AE189" s="42">
        <v>5</v>
      </c>
      <c r="AF189" s="42"/>
      <c r="AG189" s="42"/>
      <c r="AH189" s="42"/>
      <c r="AI189" s="42"/>
      <c r="AJ189" s="42"/>
      <c r="AK189" s="42">
        <v>6</v>
      </c>
      <c r="AL189" s="42"/>
      <c r="AM189" s="42"/>
      <c r="AN189" s="42"/>
      <c r="AO189" s="42"/>
      <c r="AP189" s="42"/>
      <c r="AQ189" s="42">
        <v>7</v>
      </c>
      <c r="AR189" s="42"/>
      <c r="AS189" s="42"/>
      <c r="AT189" s="42"/>
      <c r="AU189" s="42"/>
      <c r="AV189" s="42"/>
      <c r="AW189" s="42">
        <v>8</v>
      </c>
      <c r="AX189" s="42"/>
      <c r="AY189" s="42"/>
      <c r="AZ189" s="42"/>
      <c r="BA189" s="42"/>
      <c r="BB189" s="42">
        <v>9</v>
      </c>
      <c r="BC189" s="42"/>
      <c r="BD189" s="42"/>
      <c r="BE189" s="42"/>
      <c r="BF189" s="42"/>
      <c r="BG189" s="42">
        <v>10</v>
      </c>
      <c r="BH189" s="42"/>
      <c r="BI189" s="42"/>
      <c r="BJ189" s="42"/>
      <c r="BK189" s="42"/>
      <c r="BL189" s="42"/>
    </row>
    <row r="190" spans="1:79" s="1" customFormat="1" ht="12" hidden="1" customHeight="1" x14ac:dyDescent="0.2">
      <c r="A190" s="70" t="s">
        <v>64</v>
      </c>
      <c r="B190" s="70"/>
      <c r="C190" s="70"/>
      <c r="D190" s="70"/>
      <c r="E190" s="70"/>
      <c r="F190" s="70"/>
      <c r="G190" s="69" t="s">
        <v>57</v>
      </c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8" t="s">
        <v>80</v>
      </c>
      <c r="U190" s="68"/>
      <c r="V190" s="68"/>
      <c r="W190" s="68"/>
      <c r="X190" s="68"/>
      <c r="Y190" s="68"/>
      <c r="Z190" s="68" t="s">
        <v>81</v>
      </c>
      <c r="AA190" s="68"/>
      <c r="AB190" s="68"/>
      <c r="AC190" s="68"/>
      <c r="AD190" s="68"/>
      <c r="AE190" s="68" t="s">
        <v>82</v>
      </c>
      <c r="AF190" s="68"/>
      <c r="AG190" s="68"/>
      <c r="AH190" s="68"/>
      <c r="AI190" s="68"/>
      <c r="AJ190" s="68"/>
      <c r="AK190" s="68" t="s">
        <v>83</v>
      </c>
      <c r="AL190" s="68"/>
      <c r="AM190" s="68"/>
      <c r="AN190" s="68"/>
      <c r="AO190" s="68"/>
      <c r="AP190" s="68"/>
      <c r="AQ190" s="73" t="s">
        <v>99</v>
      </c>
      <c r="AR190" s="68"/>
      <c r="AS190" s="68"/>
      <c r="AT190" s="68"/>
      <c r="AU190" s="68"/>
      <c r="AV190" s="68"/>
      <c r="AW190" s="68" t="s">
        <v>84</v>
      </c>
      <c r="AX190" s="68"/>
      <c r="AY190" s="68"/>
      <c r="AZ190" s="68"/>
      <c r="BA190" s="68"/>
      <c r="BB190" s="68" t="s">
        <v>85</v>
      </c>
      <c r="BC190" s="68"/>
      <c r="BD190" s="68"/>
      <c r="BE190" s="68"/>
      <c r="BF190" s="68"/>
      <c r="BG190" s="73" t="s">
        <v>100</v>
      </c>
      <c r="BH190" s="68"/>
      <c r="BI190" s="68"/>
      <c r="BJ190" s="68"/>
      <c r="BK190" s="68"/>
      <c r="BL190" s="68"/>
      <c r="CA190" s="1" t="s">
        <v>50</v>
      </c>
    </row>
    <row r="191" spans="1:79" s="6" customFormat="1" ht="12.75" customHeight="1" x14ac:dyDescent="0.2">
      <c r="A191" s="28"/>
      <c r="B191" s="28"/>
      <c r="C191" s="28"/>
      <c r="D191" s="28"/>
      <c r="E191" s="28"/>
      <c r="F191" s="28"/>
      <c r="G191" s="65" t="s">
        <v>147</v>
      </c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>
        <f>IF(ISNUMBER(AK191),AK191,0)-IF(ISNUMBER(AE191),AE191,0)</f>
        <v>0</v>
      </c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>
        <f>IF(ISNUMBER(Z191),Z191,0)+IF(ISNUMBER(AK191),AK191,0)</f>
        <v>0</v>
      </c>
      <c r="BH191" s="27"/>
      <c r="BI191" s="27"/>
      <c r="BJ191" s="27"/>
      <c r="BK191" s="27"/>
      <c r="BL191" s="27"/>
      <c r="CA191" s="6" t="s">
        <v>51</v>
      </c>
    </row>
    <row r="193" spans="1:79" ht="14.25" customHeight="1" x14ac:dyDescent="0.2">
      <c r="A193" s="66" t="s">
        <v>227</v>
      </c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</row>
    <row r="194" spans="1:79" ht="15" customHeight="1" x14ac:dyDescent="0.2">
      <c r="A194" s="71" t="s">
        <v>208</v>
      </c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</row>
    <row r="195" spans="1:79" ht="18" customHeight="1" x14ac:dyDescent="0.2">
      <c r="A195" s="42" t="s">
        <v>135</v>
      </c>
      <c r="B195" s="42"/>
      <c r="C195" s="42"/>
      <c r="D195" s="42"/>
      <c r="E195" s="42"/>
      <c r="F195" s="42"/>
      <c r="G195" s="42" t="s">
        <v>19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 t="s">
        <v>214</v>
      </c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 t="s">
        <v>224</v>
      </c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</row>
    <row r="196" spans="1:79" ht="42.9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 t="s">
        <v>140</v>
      </c>
      <c r="R196" s="42"/>
      <c r="S196" s="42"/>
      <c r="T196" s="42"/>
      <c r="U196" s="42"/>
      <c r="V196" s="72" t="s">
        <v>141</v>
      </c>
      <c r="W196" s="72"/>
      <c r="X196" s="72"/>
      <c r="Y196" s="72"/>
      <c r="Z196" s="42" t="s">
        <v>142</v>
      </c>
      <c r="AA196" s="42"/>
      <c r="AB196" s="42"/>
      <c r="AC196" s="42"/>
      <c r="AD196" s="42"/>
      <c r="AE196" s="42"/>
      <c r="AF196" s="42"/>
      <c r="AG196" s="42"/>
      <c r="AH196" s="42"/>
      <c r="AI196" s="42"/>
      <c r="AJ196" s="42" t="s">
        <v>143</v>
      </c>
      <c r="AK196" s="42"/>
      <c r="AL196" s="42"/>
      <c r="AM196" s="42"/>
      <c r="AN196" s="42"/>
      <c r="AO196" s="42" t="s">
        <v>20</v>
      </c>
      <c r="AP196" s="42"/>
      <c r="AQ196" s="42"/>
      <c r="AR196" s="42"/>
      <c r="AS196" s="42"/>
      <c r="AT196" s="72" t="s">
        <v>144</v>
      </c>
      <c r="AU196" s="72"/>
      <c r="AV196" s="72"/>
      <c r="AW196" s="72"/>
      <c r="AX196" s="42" t="s">
        <v>142</v>
      </c>
      <c r="AY196" s="42"/>
      <c r="AZ196" s="42"/>
      <c r="BA196" s="42"/>
      <c r="BB196" s="42"/>
      <c r="BC196" s="42"/>
      <c r="BD196" s="42"/>
      <c r="BE196" s="42"/>
      <c r="BF196" s="42"/>
      <c r="BG196" s="42"/>
      <c r="BH196" s="42" t="s">
        <v>145</v>
      </c>
      <c r="BI196" s="42"/>
      <c r="BJ196" s="42"/>
      <c r="BK196" s="42"/>
      <c r="BL196" s="42"/>
    </row>
    <row r="197" spans="1:79" ht="63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72"/>
      <c r="W197" s="72"/>
      <c r="X197" s="72"/>
      <c r="Y197" s="72"/>
      <c r="Z197" s="42" t="s">
        <v>17</v>
      </c>
      <c r="AA197" s="42"/>
      <c r="AB197" s="42"/>
      <c r="AC197" s="42"/>
      <c r="AD197" s="42"/>
      <c r="AE197" s="42" t="s">
        <v>16</v>
      </c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72"/>
      <c r="AU197" s="72"/>
      <c r="AV197" s="72"/>
      <c r="AW197" s="72"/>
      <c r="AX197" s="42" t="s">
        <v>17</v>
      </c>
      <c r="AY197" s="42"/>
      <c r="AZ197" s="42"/>
      <c r="BA197" s="42"/>
      <c r="BB197" s="42"/>
      <c r="BC197" s="42" t="s">
        <v>16</v>
      </c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42">
        <v>1</v>
      </c>
      <c r="B198" s="42"/>
      <c r="C198" s="42"/>
      <c r="D198" s="42"/>
      <c r="E198" s="42"/>
      <c r="F198" s="42"/>
      <c r="G198" s="42">
        <v>2</v>
      </c>
      <c r="H198" s="42"/>
      <c r="I198" s="42"/>
      <c r="J198" s="42"/>
      <c r="K198" s="42"/>
      <c r="L198" s="42"/>
      <c r="M198" s="42"/>
      <c r="N198" s="42"/>
      <c r="O198" s="42"/>
      <c r="P198" s="42"/>
      <c r="Q198" s="42">
        <v>3</v>
      </c>
      <c r="R198" s="42"/>
      <c r="S198" s="42"/>
      <c r="T198" s="42"/>
      <c r="U198" s="42"/>
      <c r="V198" s="42">
        <v>4</v>
      </c>
      <c r="W198" s="42"/>
      <c r="X198" s="42"/>
      <c r="Y198" s="42"/>
      <c r="Z198" s="42">
        <v>5</v>
      </c>
      <c r="AA198" s="42"/>
      <c r="AB198" s="42"/>
      <c r="AC198" s="42"/>
      <c r="AD198" s="42"/>
      <c r="AE198" s="42">
        <v>6</v>
      </c>
      <c r="AF198" s="42"/>
      <c r="AG198" s="42"/>
      <c r="AH198" s="42"/>
      <c r="AI198" s="42"/>
      <c r="AJ198" s="42">
        <v>7</v>
      </c>
      <c r="AK198" s="42"/>
      <c r="AL198" s="42"/>
      <c r="AM198" s="42"/>
      <c r="AN198" s="42"/>
      <c r="AO198" s="42">
        <v>8</v>
      </c>
      <c r="AP198" s="42"/>
      <c r="AQ198" s="42"/>
      <c r="AR198" s="42"/>
      <c r="AS198" s="42"/>
      <c r="AT198" s="42">
        <v>9</v>
      </c>
      <c r="AU198" s="42"/>
      <c r="AV198" s="42"/>
      <c r="AW198" s="42"/>
      <c r="AX198" s="42">
        <v>10</v>
      </c>
      <c r="AY198" s="42"/>
      <c r="AZ198" s="42"/>
      <c r="BA198" s="42"/>
      <c r="BB198" s="42"/>
      <c r="BC198" s="42">
        <v>11</v>
      </c>
      <c r="BD198" s="42"/>
      <c r="BE198" s="42"/>
      <c r="BF198" s="42"/>
      <c r="BG198" s="42"/>
      <c r="BH198" s="42">
        <v>12</v>
      </c>
      <c r="BI198" s="42"/>
      <c r="BJ198" s="42"/>
      <c r="BK198" s="42"/>
      <c r="BL198" s="42"/>
    </row>
    <row r="199" spans="1:79" s="1" customFormat="1" ht="12" hidden="1" customHeight="1" x14ac:dyDescent="0.2">
      <c r="A199" s="70" t="s">
        <v>64</v>
      </c>
      <c r="B199" s="70"/>
      <c r="C199" s="70"/>
      <c r="D199" s="70"/>
      <c r="E199" s="70"/>
      <c r="F199" s="70"/>
      <c r="G199" s="69" t="s">
        <v>57</v>
      </c>
      <c r="H199" s="69"/>
      <c r="I199" s="69"/>
      <c r="J199" s="69"/>
      <c r="K199" s="69"/>
      <c r="L199" s="69"/>
      <c r="M199" s="69"/>
      <c r="N199" s="69"/>
      <c r="O199" s="69"/>
      <c r="P199" s="69"/>
      <c r="Q199" s="68" t="s">
        <v>80</v>
      </c>
      <c r="R199" s="68"/>
      <c r="S199" s="68"/>
      <c r="T199" s="68"/>
      <c r="U199" s="68"/>
      <c r="V199" s="68" t="s">
        <v>81</v>
      </c>
      <c r="W199" s="68"/>
      <c r="X199" s="68"/>
      <c r="Y199" s="68"/>
      <c r="Z199" s="68" t="s">
        <v>82</v>
      </c>
      <c r="AA199" s="68"/>
      <c r="AB199" s="68"/>
      <c r="AC199" s="68"/>
      <c r="AD199" s="68"/>
      <c r="AE199" s="68" t="s">
        <v>83</v>
      </c>
      <c r="AF199" s="68"/>
      <c r="AG199" s="68"/>
      <c r="AH199" s="68"/>
      <c r="AI199" s="68"/>
      <c r="AJ199" s="73" t="s">
        <v>101</v>
      </c>
      <c r="AK199" s="68"/>
      <c r="AL199" s="68"/>
      <c r="AM199" s="68"/>
      <c r="AN199" s="68"/>
      <c r="AO199" s="68" t="s">
        <v>84</v>
      </c>
      <c r="AP199" s="68"/>
      <c r="AQ199" s="68"/>
      <c r="AR199" s="68"/>
      <c r="AS199" s="68"/>
      <c r="AT199" s="73" t="s">
        <v>102</v>
      </c>
      <c r="AU199" s="68"/>
      <c r="AV199" s="68"/>
      <c r="AW199" s="68"/>
      <c r="AX199" s="68" t="s">
        <v>85</v>
      </c>
      <c r="AY199" s="68"/>
      <c r="AZ199" s="68"/>
      <c r="BA199" s="68"/>
      <c r="BB199" s="68"/>
      <c r="BC199" s="68" t="s">
        <v>86</v>
      </c>
      <c r="BD199" s="68"/>
      <c r="BE199" s="68"/>
      <c r="BF199" s="68"/>
      <c r="BG199" s="68"/>
      <c r="BH199" s="73" t="s">
        <v>101</v>
      </c>
      <c r="BI199" s="68"/>
      <c r="BJ199" s="68"/>
      <c r="BK199" s="68"/>
      <c r="BL199" s="68"/>
      <c r="CA199" s="1" t="s">
        <v>52</v>
      </c>
    </row>
    <row r="200" spans="1:79" s="6" customFormat="1" ht="12.75" customHeight="1" x14ac:dyDescent="0.2">
      <c r="A200" s="28"/>
      <c r="B200" s="28"/>
      <c r="C200" s="28"/>
      <c r="D200" s="28"/>
      <c r="E200" s="28"/>
      <c r="F200" s="28"/>
      <c r="G200" s="65" t="s">
        <v>147</v>
      </c>
      <c r="H200" s="65"/>
      <c r="I200" s="65"/>
      <c r="J200" s="65"/>
      <c r="K200" s="65"/>
      <c r="L200" s="65"/>
      <c r="M200" s="65"/>
      <c r="N200" s="65"/>
      <c r="O200" s="65"/>
      <c r="P200" s="65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>
        <f>IF(ISNUMBER(Q200),Q200,0)-IF(ISNUMBER(Z200),Z200,0)</f>
        <v>0</v>
      </c>
      <c r="AK200" s="27"/>
      <c r="AL200" s="27"/>
      <c r="AM200" s="27"/>
      <c r="AN200" s="27"/>
      <c r="AO200" s="27"/>
      <c r="AP200" s="27"/>
      <c r="AQ200" s="27"/>
      <c r="AR200" s="27"/>
      <c r="AS200" s="27"/>
      <c r="AT200" s="27">
        <f>IF(ISNUMBER(V200),V200,0)-IF(ISNUMBER(Z200),Z200,0)-IF(ISNUMBER(AE200),AE200,0)</f>
        <v>0</v>
      </c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>
        <f>IF(ISNUMBER(AO200),AO200,0)-IF(ISNUMBER(AX200),AX200,0)</f>
        <v>0</v>
      </c>
      <c r="BI200" s="27"/>
      <c r="BJ200" s="27"/>
      <c r="BK200" s="27"/>
      <c r="BL200" s="27"/>
      <c r="CA200" s="6" t="s">
        <v>53</v>
      </c>
    </row>
    <row r="202" spans="1:79" ht="14.25" customHeight="1" x14ac:dyDescent="0.2">
      <c r="A202" s="66" t="s">
        <v>215</v>
      </c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</row>
    <row r="203" spans="1:79" ht="15" customHeight="1" x14ac:dyDescent="0.2">
      <c r="A203" s="71" t="s">
        <v>208</v>
      </c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</row>
    <row r="204" spans="1:79" ht="42.95" customHeight="1" x14ac:dyDescent="0.2">
      <c r="A204" s="72" t="s">
        <v>135</v>
      </c>
      <c r="B204" s="72"/>
      <c r="C204" s="72"/>
      <c r="D204" s="72"/>
      <c r="E204" s="72"/>
      <c r="F204" s="72"/>
      <c r="G204" s="42" t="s">
        <v>19</v>
      </c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 t="s">
        <v>15</v>
      </c>
      <c r="U204" s="42"/>
      <c r="V204" s="42"/>
      <c r="W204" s="42"/>
      <c r="X204" s="42"/>
      <c r="Y204" s="42"/>
      <c r="Z204" s="42" t="s">
        <v>14</v>
      </c>
      <c r="AA204" s="42"/>
      <c r="AB204" s="42"/>
      <c r="AC204" s="42"/>
      <c r="AD204" s="42"/>
      <c r="AE204" s="42" t="s">
        <v>211</v>
      </c>
      <c r="AF204" s="42"/>
      <c r="AG204" s="42"/>
      <c r="AH204" s="42"/>
      <c r="AI204" s="42"/>
      <c r="AJ204" s="42"/>
      <c r="AK204" s="42" t="s">
        <v>216</v>
      </c>
      <c r="AL204" s="42"/>
      <c r="AM204" s="42"/>
      <c r="AN204" s="42"/>
      <c r="AO204" s="42"/>
      <c r="AP204" s="42"/>
      <c r="AQ204" s="42" t="s">
        <v>228</v>
      </c>
      <c r="AR204" s="42"/>
      <c r="AS204" s="42"/>
      <c r="AT204" s="42"/>
      <c r="AU204" s="42"/>
      <c r="AV204" s="42"/>
      <c r="AW204" s="42" t="s">
        <v>18</v>
      </c>
      <c r="AX204" s="42"/>
      <c r="AY204" s="42"/>
      <c r="AZ204" s="42"/>
      <c r="BA204" s="42"/>
      <c r="BB204" s="42"/>
      <c r="BC204" s="42"/>
      <c r="BD204" s="42"/>
      <c r="BE204" s="42" t="s">
        <v>156</v>
      </c>
      <c r="BF204" s="42"/>
      <c r="BG204" s="42"/>
      <c r="BH204" s="42"/>
      <c r="BI204" s="42"/>
      <c r="BJ204" s="42"/>
      <c r="BK204" s="42"/>
      <c r="BL204" s="42"/>
    </row>
    <row r="205" spans="1:79" ht="21.75" customHeight="1" x14ac:dyDescent="0.2">
      <c r="A205" s="72"/>
      <c r="B205" s="72"/>
      <c r="C205" s="72"/>
      <c r="D205" s="72"/>
      <c r="E205" s="72"/>
      <c r="F205" s="7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">
      <c r="A206" s="42">
        <v>1</v>
      </c>
      <c r="B206" s="42"/>
      <c r="C206" s="42"/>
      <c r="D206" s="42"/>
      <c r="E206" s="42"/>
      <c r="F206" s="42"/>
      <c r="G206" s="42">
        <v>2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>
        <v>3</v>
      </c>
      <c r="U206" s="42"/>
      <c r="V206" s="42"/>
      <c r="W206" s="42"/>
      <c r="X206" s="42"/>
      <c r="Y206" s="42"/>
      <c r="Z206" s="42">
        <v>4</v>
      </c>
      <c r="AA206" s="42"/>
      <c r="AB206" s="42"/>
      <c r="AC206" s="42"/>
      <c r="AD206" s="42"/>
      <c r="AE206" s="42">
        <v>5</v>
      </c>
      <c r="AF206" s="42"/>
      <c r="AG206" s="42"/>
      <c r="AH206" s="42"/>
      <c r="AI206" s="42"/>
      <c r="AJ206" s="42"/>
      <c r="AK206" s="42">
        <v>6</v>
      </c>
      <c r="AL206" s="42"/>
      <c r="AM206" s="42"/>
      <c r="AN206" s="42"/>
      <c r="AO206" s="42"/>
      <c r="AP206" s="42"/>
      <c r="AQ206" s="42">
        <v>7</v>
      </c>
      <c r="AR206" s="42"/>
      <c r="AS206" s="42"/>
      <c r="AT206" s="42"/>
      <c r="AU206" s="42"/>
      <c r="AV206" s="42"/>
      <c r="AW206" s="70">
        <v>8</v>
      </c>
      <c r="AX206" s="70"/>
      <c r="AY206" s="70"/>
      <c r="AZ206" s="70"/>
      <c r="BA206" s="70"/>
      <c r="BB206" s="70"/>
      <c r="BC206" s="70"/>
      <c r="BD206" s="70"/>
      <c r="BE206" s="70">
        <v>9</v>
      </c>
      <c r="BF206" s="70"/>
      <c r="BG206" s="70"/>
      <c r="BH206" s="70"/>
      <c r="BI206" s="70"/>
      <c r="BJ206" s="70"/>
      <c r="BK206" s="70"/>
      <c r="BL206" s="70"/>
    </row>
    <row r="207" spans="1:79" s="1" customFormat="1" ht="18.75" hidden="1" customHeight="1" x14ac:dyDescent="0.2">
      <c r="A207" s="70" t="s">
        <v>64</v>
      </c>
      <c r="B207" s="70"/>
      <c r="C207" s="70"/>
      <c r="D207" s="70"/>
      <c r="E207" s="70"/>
      <c r="F207" s="70"/>
      <c r="G207" s="69" t="s">
        <v>57</v>
      </c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8" t="s">
        <v>80</v>
      </c>
      <c r="U207" s="68"/>
      <c r="V207" s="68"/>
      <c r="W207" s="68"/>
      <c r="X207" s="68"/>
      <c r="Y207" s="68"/>
      <c r="Z207" s="68" t="s">
        <v>81</v>
      </c>
      <c r="AA207" s="68"/>
      <c r="AB207" s="68"/>
      <c r="AC207" s="68"/>
      <c r="AD207" s="68"/>
      <c r="AE207" s="68" t="s">
        <v>82</v>
      </c>
      <c r="AF207" s="68"/>
      <c r="AG207" s="68"/>
      <c r="AH207" s="68"/>
      <c r="AI207" s="68"/>
      <c r="AJ207" s="68"/>
      <c r="AK207" s="68" t="s">
        <v>83</v>
      </c>
      <c r="AL207" s="68"/>
      <c r="AM207" s="68"/>
      <c r="AN207" s="68"/>
      <c r="AO207" s="68"/>
      <c r="AP207" s="68"/>
      <c r="AQ207" s="68" t="s">
        <v>84</v>
      </c>
      <c r="AR207" s="68"/>
      <c r="AS207" s="68"/>
      <c r="AT207" s="68"/>
      <c r="AU207" s="68"/>
      <c r="AV207" s="68"/>
      <c r="AW207" s="69" t="s">
        <v>87</v>
      </c>
      <c r="AX207" s="69"/>
      <c r="AY207" s="69"/>
      <c r="AZ207" s="69"/>
      <c r="BA207" s="69"/>
      <c r="BB207" s="69"/>
      <c r="BC207" s="69"/>
      <c r="BD207" s="69"/>
      <c r="BE207" s="69" t="s">
        <v>88</v>
      </c>
      <c r="BF207" s="69"/>
      <c r="BG207" s="69"/>
      <c r="BH207" s="69"/>
      <c r="BI207" s="69"/>
      <c r="BJ207" s="69"/>
      <c r="BK207" s="69"/>
      <c r="BL207" s="69"/>
      <c r="CA207" s="1" t="s">
        <v>54</v>
      </c>
    </row>
    <row r="208" spans="1:79" s="6" customFormat="1" ht="12.75" customHeight="1" x14ac:dyDescent="0.2">
      <c r="A208" s="28"/>
      <c r="B208" s="28"/>
      <c r="C208" s="28"/>
      <c r="D208" s="28"/>
      <c r="E208" s="28"/>
      <c r="F208" s="28"/>
      <c r="G208" s="65" t="s">
        <v>147</v>
      </c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CA208" s="6" t="s">
        <v>55</v>
      </c>
    </row>
    <row r="210" spans="1:64" ht="14.25" customHeight="1" x14ac:dyDescent="0.2">
      <c r="A210" s="66" t="s">
        <v>229</v>
      </c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</row>
    <row r="211" spans="1:64" ht="15" customHeight="1" x14ac:dyDescent="0.2">
      <c r="A211" s="67" t="s">
        <v>201</v>
      </c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66" t="s">
        <v>244</v>
      </c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</row>
    <row r="215" spans="1:64" ht="14.25" x14ac:dyDescent="0.2">
      <c r="A215" s="66" t="s">
        <v>217</v>
      </c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</row>
    <row r="216" spans="1:64" ht="1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">
      <c r="A220" s="56" t="s">
        <v>204</v>
      </c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22"/>
      <c r="AC220" s="22"/>
      <c r="AD220" s="22"/>
      <c r="AE220" s="22"/>
      <c r="AF220" s="22"/>
      <c r="AG220" s="22"/>
      <c r="AH220" s="63"/>
      <c r="AI220" s="63"/>
      <c r="AJ220" s="63"/>
      <c r="AK220" s="63"/>
      <c r="AL220" s="63"/>
      <c r="AM220" s="63"/>
      <c r="AN220" s="63"/>
      <c r="AO220" s="63"/>
      <c r="AP220" s="63"/>
      <c r="AQ220" s="22"/>
      <c r="AR220" s="22"/>
      <c r="AS220" s="22"/>
      <c r="AT220" s="22"/>
      <c r="AU220" s="64" t="s">
        <v>250</v>
      </c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61" t="s">
        <v>1</v>
      </c>
      <c r="AI221" s="61"/>
      <c r="AJ221" s="61"/>
      <c r="AK221" s="61"/>
      <c r="AL221" s="61"/>
      <c r="AM221" s="61"/>
      <c r="AN221" s="61"/>
      <c r="AO221" s="61"/>
      <c r="AP221" s="61"/>
      <c r="AQ221" s="23"/>
      <c r="AR221" s="23"/>
      <c r="AS221" s="23"/>
      <c r="AT221" s="23"/>
      <c r="AU221" s="61" t="s">
        <v>160</v>
      </c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">
      <c r="A223" s="56" t="s">
        <v>205</v>
      </c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23"/>
      <c r="AC223" s="23"/>
      <c r="AD223" s="23"/>
      <c r="AE223" s="23"/>
      <c r="AF223" s="23"/>
      <c r="AG223" s="23"/>
      <c r="AH223" s="58"/>
      <c r="AI223" s="58"/>
      <c r="AJ223" s="58"/>
      <c r="AK223" s="58"/>
      <c r="AL223" s="58"/>
      <c r="AM223" s="58"/>
      <c r="AN223" s="58"/>
      <c r="AO223" s="58"/>
      <c r="AP223" s="58"/>
      <c r="AQ223" s="23"/>
      <c r="AR223" s="23"/>
      <c r="AS223" s="23"/>
      <c r="AT223" s="23"/>
      <c r="AU223" s="59" t="s">
        <v>251</v>
      </c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61" t="s">
        <v>1</v>
      </c>
      <c r="AI224" s="61"/>
      <c r="AJ224" s="61"/>
      <c r="AK224" s="61"/>
      <c r="AL224" s="61"/>
      <c r="AM224" s="61"/>
      <c r="AN224" s="61"/>
      <c r="AO224" s="61"/>
      <c r="AP224" s="61"/>
      <c r="AQ224" s="23"/>
      <c r="AR224" s="23"/>
      <c r="AS224" s="23"/>
      <c r="AT224" s="23"/>
      <c r="AU224" s="61" t="s">
        <v>160</v>
      </c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</row>
  </sheetData>
  <mergeCells count="1291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1:BY51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1:AW51"/>
    <mergeCell ref="AX51:BA51"/>
    <mergeCell ref="BB51:BF51"/>
    <mergeCell ref="BG51:BK51"/>
    <mergeCell ref="BL51:BP51"/>
    <mergeCell ref="BQ51:BT5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3:BL73"/>
    <mergeCell ref="A74:BK74"/>
    <mergeCell ref="BG70:BK70"/>
    <mergeCell ref="A71:D71"/>
    <mergeCell ref="E71:W71"/>
    <mergeCell ref="X71:AB71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X86:BA86"/>
    <mergeCell ref="BB86:BF86"/>
    <mergeCell ref="BG86:BK86"/>
    <mergeCell ref="BL86:BP86"/>
    <mergeCell ref="BQ86:BT86"/>
    <mergeCell ref="BU86:BY86"/>
    <mergeCell ref="U86:Y86"/>
    <mergeCell ref="Z86:AD86"/>
    <mergeCell ref="AE86:AH86"/>
    <mergeCell ref="AI86:AM86"/>
    <mergeCell ref="AN86:AR86"/>
    <mergeCell ref="AS86:AW86"/>
    <mergeCell ref="BB79:BF79"/>
    <mergeCell ref="BG79:BK79"/>
    <mergeCell ref="A82:BL82"/>
    <mergeCell ref="A83:BL83"/>
    <mergeCell ref="A84:BY84"/>
    <mergeCell ref="A85:C86"/>
    <mergeCell ref="D85:T86"/>
    <mergeCell ref="U85:AM85"/>
    <mergeCell ref="AN85:BF85"/>
    <mergeCell ref="BG85:BY85"/>
    <mergeCell ref="D88:T88"/>
    <mergeCell ref="U88:Y88"/>
    <mergeCell ref="Z88:AD88"/>
    <mergeCell ref="AE88:AH88"/>
    <mergeCell ref="AI88:AM88"/>
    <mergeCell ref="AN88:AR88"/>
    <mergeCell ref="AS88:AW88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AO98:AS98"/>
    <mergeCell ref="AT98:AX98"/>
    <mergeCell ref="AY98:BC98"/>
    <mergeCell ref="BD98:BH98"/>
    <mergeCell ref="A102:BL102"/>
    <mergeCell ref="A103:BL103"/>
    <mergeCell ref="AT99:AX99"/>
    <mergeCell ref="AY99:BC99"/>
    <mergeCell ref="BD99:BH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Q106:U106"/>
    <mergeCell ref="V106:AE106"/>
    <mergeCell ref="AF106:AJ106"/>
    <mergeCell ref="AK106:AO106"/>
    <mergeCell ref="BJ104:BX104"/>
    <mergeCell ref="AF105:AJ105"/>
    <mergeCell ref="AK105:AO105"/>
    <mergeCell ref="AP105:AT105"/>
    <mergeCell ref="AU105:AY105"/>
    <mergeCell ref="AZ105:BD105"/>
    <mergeCell ref="BE105:BI105"/>
    <mergeCell ref="BJ105:BN105"/>
    <mergeCell ref="BO105:BS105"/>
    <mergeCell ref="BT105:BX105"/>
    <mergeCell ref="A104:C105"/>
    <mergeCell ref="D104:P105"/>
    <mergeCell ref="Q104:U105"/>
    <mergeCell ref="V104:AE105"/>
    <mergeCell ref="AF104:AT104"/>
    <mergeCell ref="AU104:BI104"/>
    <mergeCell ref="A117:BL117"/>
    <mergeCell ref="A118:C119"/>
    <mergeCell ref="D118:P119"/>
    <mergeCell ref="Q118:U119"/>
    <mergeCell ref="V118:AE119"/>
    <mergeCell ref="AF118:AT118"/>
    <mergeCell ref="AU118:BI118"/>
    <mergeCell ref="AF119:AJ119"/>
    <mergeCell ref="AK119:AO119"/>
    <mergeCell ref="AP108:AT108"/>
    <mergeCell ref="AU108:AY108"/>
    <mergeCell ref="AZ108:BD108"/>
    <mergeCell ref="BE108:BI108"/>
    <mergeCell ref="BJ108:BN108"/>
    <mergeCell ref="BO108:BS108"/>
    <mergeCell ref="BE107:BI107"/>
    <mergeCell ref="BJ107:BN107"/>
    <mergeCell ref="BO107:BS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BE122:BI122"/>
    <mergeCell ref="A131:BL131"/>
    <mergeCell ref="A132:BR132"/>
    <mergeCell ref="BE123:BI123"/>
    <mergeCell ref="A124:C124"/>
    <mergeCell ref="D124:P124"/>
    <mergeCell ref="Q124:U124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T135:AX135"/>
    <mergeCell ref="AY135:BC135"/>
    <mergeCell ref="BD135:BH135"/>
    <mergeCell ref="BI135:BM135"/>
    <mergeCell ref="BN135:BR135"/>
    <mergeCell ref="A136:T136"/>
    <mergeCell ref="U136:Y136"/>
    <mergeCell ref="Z136:AD136"/>
    <mergeCell ref="AE136:AI136"/>
    <mergeCell ref="AJ136:AN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A133:T134"/>
    <mergeCell ref="U133:AD133"/>
    <mergeCell ref="AE133:AN133"/>
    <mergeCell ref="AO133:AX133"/>
    <mergeCell ref="AY133:BH133"/>
    <mergeCell ref="BI133:BR133"/>
    <mergeCell ref="U134:Y134"/>
    <mergeCell ref="Z134:AD134"/>
    <mergeCell ref="AE134:AI134"/>
    <mergeCell ref="AJ134:AN134"/>
    <mergeCell ref="BD137:BH137"/>
    <mergeCell ref="BI137:BM137"/>
    <mergeCell ref="BN137:BR137"/>
    <mergeCell ref="A141:BL141"/>
    <mergeCell ref="BI138:BM138"/>
    <mergeCell ref="BN138:BR138"/>
    <mergeCell ref="A137:T137"/>
    <mergeCell ref="U137:Y137"/>
    <mergeCell ref="Z137:AD137"/>
    <mergeCell ref="AE137:AI137"/>
    <mergeCell ref="AJ137:AN137"/>
    <mergeCell ref="AO137:AS137"/>
    <mergeCell ref="AO136:AS136"/>
    <mergeCell ref="AT136:AX136"/>
    <mergeCell ref="AY136:BC136"/>
    <mergeCell ref="BD136:BH136"/>
    <mergeCell ref="BI136:BM136"/>
    <mergeCell ref="BN136:BR136"/>
    <mergeCell ref="BJ143:BL144"/>
    <mergeCell ref="W144:Y144"/>
    <mergeCell ref="Z144:AB144"/>
    <mergeCell ref="AC144:AE144"/>
    <mergeCell ref="AF144:AH144"/>
    <mergeCell ref="AI144:AK144"/>
    <mergeCell ref="AL144:AN144"/>
    <mergeCell ref="AO144:AQ144"/>
    <mergeCell ref="AR144:AT144"/>
    <mergeCell ref="BG142:BL142"/>
    <mergeCell ref="W143:AB143"/>
    <mergeCell ref="AC143:AH143"/>
    <mergeCell ref="AI143:AN143"/>
    <mergeCell ref="AO143:AT143"/>
    <mergeCell ref="AU143:AW144"/>
    <mergeCell ref="AX143:AZ144"/>
    <mergeCell ref="BA143:BC144"/>
    <mergeCell ref="BD143:BF144"/>
    <mergeCell ref="BG143:BI144"/>
    <mergeCell ref="W142:AH142"/>
    <mergeCell ref="AI142:AT142"/>
    <mergeCell ref="AU142:AZ142"/>
    <mergeCell ref="BA142:BF142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A145:C145"/>
    <mergeCell ref="D145:V145"/>
    <mergeCell ref="W145:Y145"/>
    <mergeCell ref="AP155:AT155"/>
    <mergeCell ref="AU155:AY155"/>
    <mergeCell ref="AZ155:BD155"/>
    <mergeCell ref="BE155:BI155"/>
    <mergeCell ref="BJ155:BN155"/>
    <mergeCell ref="BO155:BS155"/>
    <mergeCell ref="A153:BS153"/>
    <mergeCell ref="A154:F155"/>
    <mergeCell ref="G154:S155"/>
    <mergeCell ref="T154:Z155"/>
    <mergeCell ref="AA154:AO154"/>
    <mergeCell ref="AP154:BD154"/>
    <mergeCell ref="BE154:BS154"/>
    <mergeCell ref="AA155:AE155"/>
    <mergeCell ref="AF155:AJ155"/>
    <mergeCell ref="AK155:AO155"/>
    <mergeCell ref="BA147:BC147"/>
    <mergeCell ref="BD147:BF147"/>
    <mergeCell ref="BG147:BI147"/>
    <mergeCell ref="BJ147:BL147"/>
    <mergeCell ref="A151:BL151"/>
    <mergeCell ref="A152:BS152"/>
    <mergeCell ref="AL148:AN148"/>
    <mergeCell ref="AO148:AQ148"/>
    <mergeCell ref="AR148:AT148"/>
    <mergeCell ref="AU148:AW148"/>
    <mergeCell ref="AI147:AK147"/>
    <mergeCell ref="AL147:AN147"/>
    <mergeCell ref="AO147:AQ147"/>
    <mergeCell ref="AR147:AT147"/>
    <mergeCell ref="AU147:AW147"/>
    <mergeCell ref="AX147:AZ147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71:BL171"/>
    <mergeCell ref="A172:BM172"/>
    <mergeCell ref="A173:M174"/>
    <mergeCell ref="N173:U174"/>
    <mergeCell ref="V173:Z174"/>
    <mergeCell ref="AA173:AI173"/>
    <mergeCell ref="AJ173:AR173"/>
    <mergeCell ref="AS173:BA173"/>
    <mergeCell ref="BB173:BJ173"/>
    <mergeCell ref="BK173:BS173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A174:AE174"/>
    <mergeCell ref="AF174:AI174"/>
    <mergeCell ref="AJ174:AN174"/>
    <mergeCell ref="AO174:AR174"/>
    <mergeCell ref="AS174:AW174"/>
    <mergeCell ref="AX174:BA174"/>
    <mergeCell ref="BP177:BS177"/>
    <mergeCell ref="A180:BL180"/>
    <mergeCell ref="A181:BL181"/>
    <mergeCell ref="A184:BL184"/>
    <mergeCell ref="A185:BL185"/>
    <mergeCell ref="A186:BL186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207:F207"/>
    <mergeCell ref="G207:S207"/>
    <mergeCell ref="T207:Y207"/>
    <mergeCell ref="Z207:AD207"/>
    <mergeCell ref="AE207:AJ207"/>
    <mergeCell ref="AK207:AP207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223:AA223"/>
    <mergeCell ref="AH223:AP223"/>
    <mergeCell ref="AU223:BF223"/>
    <mergeCell ref="AH224:AP224"/>
    <mergeCell ref="AU224:BF224"/>
    <mergeCell ref="A32:D32"/>
    <mergeCell ref="E32:T32"/>
    <mergeCell ref="U32:Y32"/>
    <mergeCell ref="Z32:AD32"/>
    <mergeCell ref="AE32:AH32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U52:Y52"/>
    <mergeCell ref="Z52:AD52"/>
    <mergeCell ref="AE52:AH52"/>
    <mergeCell ref="AI52:AM52"/>
    <mergeCell ref="AN52:AR5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BB90:BF90"/>
    <mergeCell ref="BG90:BK90"/>
    <mergeCell ref="BL90:BP90"/>
    <mergeCell ref="BQ90:BT90"/>
    <mergeCell ref="BU90:BY90"/>
    <mergeCell ref="A90:C90"/>
    <mergeCell ref="D90:T90"/>
    <mergeCell ref="U90:Y90"/>
    <mergeCell ref="Z90:AD90"/>
    <mergeCell ref="AE90:AH90"/>
    <mergeCell ref="AI90:AM90"/>
    <mergeCell ref="AN90:AR90"/>
    <mergeCell ref="AS90:AW90"/>
    <mergeCell ref="AX90:BA90"/>
    <mergeCell ref="BG71:BK71"/>
    <mergeCell ref="AC71:AG71"/>
    <mergeCell ref="AH71:AL71"/>
    <mergeCell ref="AM71:AQ71"/>
    <mergeCell ref="AR71:AV71"/>
    <mergeCell ref="AW71:BA71"/>
    <mergeCell ref="BB71:BF71"/>
    <mergeCell ref="BQ89:BT89"/>
    <mergeCell ref="BU89:BY89"/>
    <mergeCell ref="AX88:BA88"/>
    <mergeCell ref="BB88:BF88"/>
    <mergeCell ref="BG88:BK88"/>
    <mergeCell ref="BL88:BP88"/>
    <mergeCell ref="BQ88:BT88"/>
    <mergeCell ref="BU88:BY88"/>
    <mergeCell ref="BQ87:BT87"/>
    <mergeCell ref="BU87:BY87"/>
    <mergeCell ref="A88:C88"/>
    <mergeCell ref="AU109:AY109"/>
    <mergeCell ref="AZ109:BD109"/>
    <mergeCell ref="BE109:BI109"/>
    <mergeCell ref="BJ109:BN109"/>
    <mergeCell ref="BO109:BS109"/>
    <mergeCell ref="BT109:BX109"/>
    <mergeCell ref="A109:C109"/>
    <mergeCell ref="D109:P109"/>
    <mergeCell ref="Q109:U109"/>
    <mergeCell ref="V109:AE109"/>
    <mergeCell ref="AF109:AJ109"/>
    <mergeCell ref="AK109:AO109"/>
    <mergeCell ref="AP109:AT109"/>
    <mergeCell ref="A99:C99"/>
    <mergeCell ref="D99:T99"/>
    <mergeCell ref="U99:Y99"/>
    <mergeCell ref="Z99:AD99"/>
    <mergeCell ref="AE99:AI99"/>
    <mergeCell ref="AJ99:AN99"/>
    <mergeCell ref="AO99:AS99"/>
    <mergeCell ref="BT108:BX108"/>
    <mergeCell ref="BT107:BX107"/>
    <mergeCell ref="BT106:BX106"/>
    <mergeCell ref="AZ107:BD107"/>
    <mergeCell ref="AP106:AT106"/>
    <mergeCell ref="AU106:AY106"/>
    <mergeCell ref="AZ106:BD106"/>
    <mergeCell ref="BE106:BI106"/>
    <mergeCell ref="BJ106:BN106"/>
    <mergeCell ref="BO106:BS106"/>
    <mergeCell ref="A106:C106"/>
    <mergeCell ref="D106:P106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15:BI115"/>
    <mergeCell ref="BJ115:BN115"/>
    <mergeCell ref="BO115:BS115"/>
    <mergeCell ref="BT115:BX115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V124:AE124"/>
    <mergeCell ref="AF124:AJ124"/>
    <mergeCell ref="AK124:AO124"/>
    <mergeCell ref="AP124:AT124"/>
    <mergeCell ref="AU124:AY124"/>
    <mergeCell ref="AZ124:BD124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F148:AH148"/>
    <mergeCell ref="AI148:AK148"/>
    <mergeCell ref="A138:T138"/>
    <mergeCell ref="U138:Y138"/>
    <mergeCell ref="Z138:AD138"/>
    <mergeCell ref="AE138:AI138"/>
    <mergeCell ref="AJ138:AN138"/>
    <mergeCell ref="AO138:AS138"/>
    <mergeCell ref="AT138:AX138"/>
    <mergeCell ref="AY138:BC138"/>
    <mergeCell ref="BD138:BH138"/>
    <mergeCell ref="BE129:BI129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A146:BC146"/>
    <mergeCell ref="BD146:BF146"/>
    <mergeCell ref="BG146:BI146"/>
    <mergeCell ref="Z145:AB145"/>
    <mergeCell ref="AC145:AE145"/>
    <mergeCell ref="AF145:AH145"/>
    <mergeCell ref="A142:C144"/>
    <mergeCell ref="D142:V144"/>
    <mergeCell ref="AT137:AX137"/>
    <mergeCell ref="AY137:BC137"/>
    <mergeCell ref="BW1:BZ1"/>
    <mergeCell ref="AU168:AY168"/>
    <mergeCell ref="AZ168:BD168"/>
    <mergeCell ref="A168:F168"/>
    <mergeCell ref="G168:S168"/>
    <mergeCell ref="T168:Z168"/>
    <mergeCell ref="AA168:AE168"/>
    <mergeCell ref="AF168:AJ168"/>
    <mergeCell ref="AK168:AO168"/>
    <mergeCell ref="AP168:AT168"/>
    <mergeCell ref="BO159:BS159"/>
    <mergeCell ref="AK159:AO159"/>
    <mergeCell ref="AP159:AT159"/>
    <mergeCell ref="AU159:AY159"/>
    <mergeCell ref="AZ159:BD159"/>
    <mergeCell ref="BE159:BI159"/>
    <mergeCell ref="BJ159:BN159"/>
    <mergeCell ref="A159:F159"/>
    <mergeCell ref="G159:S159"/>
    <mergeCell ref="T159:Z159"/>
    <mergeCell ref="AA159:AE159"/>
    <mergeCell ref="AF159:AJ159"/>
    <mergeCell ref="AX148:AZ148"/>
    <mergeCell ref="BA148:BC148"/>
    <mergeCell ref="BD148:BF148"/>
    <mergeCell ref="BG148:BI148"/>
    <mergeCell ref="BJ148:BL148"/>
    <mergeCell ref="A148:C148"/>
    <mergeCell ref="D148:V148"/>
    <mergeCell ref="W148:Y148"/>
    <mergeCell ref="Z148:AB148"/>
    <mergeCell ref="AC148:AE148"/>
  </mergeCells>
  <conditionalFormatting sqref="A89 A147 A98">
    <cfRule type="cellIs" dxfId="34" priority="39" stopIfTrue="1" operator="equal">
      <formula>A88</formula>
    </cfRule>
  </conditionalFormatting>
  <conditionalFormatting sqref="A108:C108 A122:C122">
    <cfRule type="cellIs" dxfId="33" priority="40" stopIfTrue="1" operator="equal">
      <formula>A107</formula>
    </cfRule>
    <cfRule type="cellIs" dxfId="32" priority="41" stopIfTrue="1" operator="equal">
      <formula>0</formula>
    </cfRule>
  </conditionalFormatting>
  <conditionalFormatting sqref="A90">
    <cfRule type="cellIs" dxfId="31" priority="38" stopIfTrue="1" operator="equal">
      <formula>A89</formula>
    </cfRule>
  </conditionalFormatting>
  <conditionalFormatting sqref="A100">
    <cfRule type="cellIs" dxfId="30" priority="43" stopIfTrue="1" operator="equal">
      <formula>A98</formula>
    </cfRule>
  </conditionalFormatting>
  <conditionalFormatting sqref="A99">
    <cfRule type="cellIs" dxfId="29" priority="36" stopIfTrue="1" operator="equal">
      <formula>A98</formula>
    </cfRule>
  </conditionalFormatting>
  <conditionalFormatting sqref="A148">
    <cfRule type="cellIs" dxfId="28" priority="2" stopIfTrue="1" operator="equal">
      <formula>A147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15:C115">
    <cfRule type="cellIs" dxfId="15" priority="21" stopIfTrue="1" operator="equal">
      <formula>A114</formula>
    </cfRule>
    <cfRule type="cellIs" dxfId="14" priority="22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29:C129">
    <cfRule type="cellIs" dxfId="1" priority="5" stopIfTrue="1" operator="equal">
      <formula>A128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2023-01-11T12:07:57Z</cp:lastPrinted>
  <dcterms:created xsi:type="dcterms:W3CDTF">2016-07-02T12:27:50Z</dcterms:created>
  <dcterms:modified xsi:type="dcterms:W3CDTF">2023-01-11T12:07:59Z</dcterms:modified>
</cp:coreProperties>
</file>